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5576" windowHeight="9372"/>
  </bookViews>
  <sheets>
    <sheet name="Тендерное предложение  " sheetId="7" r:id="rId1"/>
    <sheet name="Лист1" sheetId="5" r:id="rId2"/>
  </sheets>
  <definedNames>
    <definedName name="_xlnm._FilterDatabase" localSheetId="0" hidden="1">'Тендерное предложение  '!$A$1:$L$42</definedName>
  </definedNames>
  <calcPr calcId="145621"/>
</workbook>
</file>

<file path=xl/calcChain.xml><?xml version="1.0" encoding="utf-8"?>
<calcChain xmlns="http://schemas.openxmlformats.org/spreadsheetml/2006/main">
  <c r="K41" i="7" l="1"/>
  <c r="K42" i="7"/>
  <c r="K21" i="7"/>
  <c r="K24" i="7"/>
  <c r="K4" i="7"/>
  <c r="K5" i="7"/>
  <c r="K20" i="7"/>
  <c r="K38" i="7"/>
  <c r="K40" i="7"/>
  <c r="K39" i="7"/>
  <c r="K14" i="7" l="1"/>
  <c r="K18" i="7"/>
  <c r="K17" i="7"/>
  <c r="K26" i="7"/>
  <c r="K31" i="7"/>
  <c r="K12" i="7"/>
  <c r="K10" i="7"/>
  <c r="K11" i="7"/>
  <c r="K30" i="7"/>
  <c r="K32" i="7"/>
  <c r="K35" i="7"/>
  <c r="K29" i="7"/>
  <c r="K33" i="7"/>
  <c r="K16" i="7"/>
  <c r="K13" i="7"/>
  <c r="K23" i="7"/>
  <c r="K36" i="7"/>
  <c r="K34" i="7"/>
  <c r="K22" i="7"/>
  <c r="K15" i="7"/>
  <c r="K27" i="7"/>
  <c r="K37" i="7"/>
  <c r="K19" i="7"/>
  <c r="K25" i="7"/>
  <c r="K9" i="7"/>
  <c r="K3" i="7" l="1"/>
  <c r="K6" i="7"/>
  <c r="K7" i="7"/>
  <c r="K8" i="7"/>
  <c r="K28" i="7"/>
  <c r="K2" i="7"/>
</calcChain>
</file>

<file path=xl/sharedStrings.xml><?xml version="1.0" encoding="utf-8"?>
<sst xmlns="http://schemas.openxmlformats.org/spreadsheetml/2006/main" count="135" uniqueCount="55">
  <si>
    <t>Название лота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</si>
  <si>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</si>
  <si>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</si>
  <si>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</si>
  <si>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</si>
  <si>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</si>
  <si>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</si>
  <si>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 xml:space="preserve">Курс $ на </t>
  </si>
  <si>
    <t>Поставщик (сначала Наименование, затем регистрационно-правовая форма и город)</t>
  </si>
  <si>
    <t>шт</t>
  </si>
  <si>
    <t>Потребность с марта по декабрь 2017г</t>
  </si>
  <si>
    <t>максимально возможный срок поставки</t>
  </si>
  <si>
    <t xml:space="preserve">Полуфабрикат </t>
  </si>
  <si>
    <t>034.001.0004_Болт</t>
  </si>
  <si>
    <t>034.001.0021_Болт</t>
  </si>
  <si>
    <t>102.001.0026_Винт М6-6gх16</t>
  </si>
  <si>
    <t>198.001.000000.0137_Винт М5</t>
  </si>
  <si>
    <t>415.801.0134_Винт</t>
  </si>
  <si>
    <t>184.001.0172_Кольцо</t>
  </si>
  <si>
    <t>186.001.0172_Кольцо</t>
  </si>
  <si>
    <t>191.001.0172_Кольцо</t>
  </si>
  <si>
    <t>190.003.0031_Кольцо</t>
  </si>
  <si>
    <t>183.001.0033_Полукольцо</t>
  </si>
  <si>
    <t>190.006.0022_Кольцо пружинное</t>
  </si>
  <si>
    <t>193.701.0033_Кольцо центрирующее</t>
  </si>
  <si>
    <t>193.701.0033-02_Кольцо центрирующее</t>
  </si>
  <si>
    <t>193.701.0033-01_Кольцо центрирующее</t>
  </si>
  <si>
    <t>191.701.0033_Кольцо центрирующее</t>
  </si>
  <si>
    <t>191.701.0033-01_Кольцо центрирующее</t>
  </si>
  <si>
    <t>191.701.0033-02_Кольцо центрирующее</t>
  </si>
  <si>
    <t>191.701.1171_Лист статора крайний</t>
  </si>
  <si>
    <t>186.001.1171_Лист статора крайний</t>
  </si>
  <si>
    <t>193.701.1171_Лист статора крайний</t>
  </si>
  <si>
    <t>192.00001.000000.1171_Лист статора кра.</t>
  </si>
  <si>
    <t>701.001.1171_Лист статора крайний</t>
  </si>
  <si>
    <t>183.002.0612_Стержень</t>
  </si>
  <si>
    <t>182.002.0622_Стержень</t>
  </si>
  <si>
    <t>184.002.0622_Стержень</t>
  </si>
  <si>
    <t>183.001.0004_Шайба</t>
  </si>
  <si>
    <t>183.002.0015_Шайба</t>
  </si>
  <si>
    <t>184.001.0005_Шайба</t>
  </si>
  <si>
    <t>190.007.0013_Шайба</t>
  </si>
  <si>
    <t>190.002.0004_Штифт</t>
  </si>
  <si>
    <t>190.002.0005_Штифт</t>
  </si>
  <si>
    <t>800.007.0036_Штифт</t>
  </si>
  <si>
    <t>800.007.0042_Штифт</t>
  </si>
  <si>
    <t>190.002.0003_Штифт</t>
  </si>
  <si>
    <t>190.002.0009_Штифт</t>
  </si>
  <si>
    <t>034.003.0009_Гайка М10</t>
  </si>
  <si>
    <t>101.001.0111_Винт</t>
  </si>
  <si>
    <t>184.002.0014_Гайка</t>
  </si>
  <si>
    <t>415.808.0090_Захват</t>
  </si>
  <si>
    <t>415.831.0070_Захват 48-68</t>
  </si>
  <si>
    <t>415.831.0060_Захват 52-60</t>
  </si>
  <si>
    <t xml:space="preserve">Втулки, кольца и пр.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</si>
</sst>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1"/>
    <xf numFmtId="0" fontId="1" fillId="0" borderId="0"/>
    <xf numFmtId="0" fontId="3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/>
    <xf numFmtId="3" fontId="5" fillId="2" borderId="1" xfId="0" applyNumberFormat="1" applyFont="1" applyFill="1" applyBorder="1"/>
    <xf numFmtId="0" fontId="4" fillId="2" borderId="1" xfId="0" applyFont="1" applyFill="1" applyBorder="1"/>
  </cellXfs>
  <cellStyles count="4">
    <cellStyle name="Excel_20_Built-in_20_Normal" xfId="1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70" zoomScaleNormal="70" workbookViewId="0">
      <pane ySplit="1" topLeftCell="A2" activePane="bottomLeft" state="frozen"/>
      <selection pane="bottomLeft" activeCell="C38" sqref="C38:C39"/>
    </sheetView>
  </sheetViews>
  <sheetFormatPr defaultRowHeight="14.4" x14ac:dyDescent="0.3"/>
  <cols>
    <col min="1" max="1" width="19.33203125" style="3" customWidth="1"/>
    <col min="2" max="2" width="24.44140625" style="3" customWidth="1"/>
    <col min="3" max="3" width="44.88671875" style="9" customWidth="1"/>
    <col min="4" max="4" width="15.44140625" style="7" customWidth="1"/>
    <col min="5" max="5" width="5" style="5" bestFit="1" customWidth="1"/>
    <col min="6" max="10" width="10.33203125" style="5" customWidth="1"/>
    <col min="11" max="11" width="14.88671875" style="5" customWidth="1"/>
    <col min="12" max="12" width="15" customWidth="1"/>
  </cols>
  <sheetData>
    <row r="1" spans="1:12" ht="53.25" customHeight="1" x14ac:dyDescent="0.3">
      <c r="A1" s="1" t="s">
        <v>0</v>
      </c>
      <c r="B1" s="1" t="s">
        <v>8</v>
      </c>
      <c r="C1" s="8" t="s">
        <v>1</v>
      </c>
      <c r="D1" s="6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12</v>
      </c>
      <c r="J1" s="1" t="s">
        <v>7</v>
      </c>
      <c r="K1" s="1" t="s">
        <v>6</v>
      </c>
      <c r="L1" s="11" t="s">
        <v>11</v>
      </c>
    </row>
    <row r="2" spans="1:12" x14ac:dyDescent="0.3">
      <c r="A2" s="2" t="s">
        <v>54</v>
      </c>
      <c r="B2" s="10"/>
      <c r="C2" s="12" t="s">
        <v>13</v>
      </c>
      <c r="D2" s="13">
        <v>4828</v>
      </c>
      <c r="E2" s="4" t="s">
        <v>9</v>
      </c>
      <c r="F2" s="4"/>
      <c r="G2" s="4"/>
      <c r="H2" s="4"/>
      <c r="I2" s="4"/>
      <c r="J2" s="4"/>
      <c r="K2" s="4" t="e">
        <f t="shared" ref="K2:K14" si="0">H2*100/G2-100</f>
        <v>#DIV/0!</v>
      </c>
      <c r="L2" s="4">
        <v>45</v>
      </c>
    </row>
    <row r="3" spans="1:12" x14ac:dyDescent="0.3">
      <c r="A3" s="2" t="s">
        <v>54</v>
      </c>
      <c r="B3" s="10"/>
      <c r="C3" s="12" t="s">
        <v>14</v>
      </c>
      <c r="D3" s="13">
        <v>2707.5724999999993</v>
      </c>
      <c r="E3" s="4" t="s">
        <v>9</v>
      </c>
      <c r="F3" s="4"/>
      <c r="G3" s="4"/>
      <c r="H3" s="4"/>
      <c r="I3" s="4"/>
      <c r="J3" s="4"/>
      <c r="K3" s="4" t="e">
        <f t="shared" si="0"/>
        <v>#DIV/0!</v>
      </c>
      <c r="L3" s="4">
        <v>45</v>
      </c>
    </row>
    <row r="4" spans="1:12" x14ac:dyDescent="0.3">
      <c r="A4" s="2" t="s">
        <v>54</v>
      </c>
      <c r="B4" s="2"/>
      <c r="C4" s="12" t="s">
        <v>48</v>
      </c>
      <c r="D4" s="13">
        <v>13785.798875</v>
      </c>
      <c r="E4" s="4" t="s">
        <v>9</v>
      </c>
      <c r="F4" s="4"/>
      <c r="G4" s="4"/>
      <c r="H4" s="4"/>
      <c r="I4" s="4"/>
      <c r="J4" s="4"/>
      <c r="K4" s="4" t="e">
        <f t="shared" si="0"/>
        <v>#DIV/0!</v>
      </c>
      <c r="L4" s="4">
        <v>45</v>
      </c>
    </row>
    <row r="5" spans="1:12" x14ac:dyDescent="0.3">
      <c r="A5" s="2" t="s">
        <v>54</v>
      </c>
      <c r="B5" s="2"/>
      <c r="C5" s="12" t="s">
        <v>49</v>
      </c>
      <c r="D5" s="13">
        <v>5173.9806250000001</v>
      </c>
      <c r="E5" s="4" t="s">
        <v>9</v>
      </c>
      <c r="F5" s="4"/>
      <c r="G5" s="4"/>
      <c r="H5" s="4"/>
      <c r="I5" s="4"/>
      <c r="J5" s="4"/>
      <c r="K5" s="4" t="e">
        <f t="shared" si="0"/>
        <v>#DIV/0!</v>
      </c>
      <c r="L5" s="4">
        <v>45</v>
      </c>
    </row>
    <row r="6" spans="1:12" x14ac:dyDescent="0.3">
      <c r="A6" s="2" t="s">
        <v>54</v>
      </c>
      <c r="B6" s="10"/>
      <c r="C6" s="12" t="s">
        <v>15</v>
      </c>
      <c r="D6" s="13">
        <v>115.08437499999999</v>
      </c>
      <c r="E6" s="4" t="s">
        <v>9</v>
      </c>
      <c r="F6" s="4"/>
      <c r="G6" s="4"/>
      <c r="H6" s="4"/>
      <c r="I6" s="4"/>
      <c r="J6" s="4"/>
      <c r="K6" s="4" t="e">
        <f t="shared" si="0"/>
        <v>#DIV/0!</v>
      </c>
      <c r="L6" s="4">
        <v>45</v>
      </c>
    </row>
    <row r="7" spans="1:12" x14ac:dyDescent="0.3">
      <c r="A7" s="2" t="s">
        <v>54</v>
      </c>
      <c r="B7" s="10"/>
      <c r="C7" s="12" t="s">
        <v>16</v>
      </c>
      <c r="D7" s="13">
        <v>8120.0314999999991</v>
      </c>
      <c r="E7" s="4" t="s">
        <v>9</v>
      </c>
      <c r="F7" s="4"/>
      <c r="G7" s="4"/>
      <c r="H7" s="4"/>
      <c r="I7" s="4"/>
      <c r="J7" s="4"/>
      <c r="K7" s="4" t="e">
        <f t="shared" si="0"/>
        <v>#DIV/0!</v>
      </c>
      <c r="L7" s="4">
        <v>45</v>
      </c>
    </row>
    <row r="8" spans="1:12" x14ac:dyDescent="0.3">
      <c r="A8" s="2" t="s">
        <v>54</v>
      </c>
      <c r="B8" s="10"/>
      <c r="C8" s="12" t="s">
        <v>17</v>
      </c>
      <c r="D8" s="13">
        <v>1134.7499999999998</v>
      </c>
      <c r="E8" s="4" t="s">
        <v>9</v>
      </c>
      <c r="F8" s="4"/>
      <c r="G8" s="4"/>
      <c r="H8" s="4"/>
      <c r="I8" s="4"/>
      <c r="J8" s="4"/>
      <c r="K8" s="4" t="e">
        <f t="shared" si="0"/>
        <v>#DIV/0!</v>
      </c>
      <c r="L8" s="4">
        <v>45</v>
      </c>
    </row>
    <row r="9" spans="1:12" x14ac:dyDescent="0.3">
      <c r="A9" s="2" t="s">
        <v>54</v>
      </c>
      <c r="B9" s="10"/>
      <c r="C9" s="12" t="s">
        <v>35</v>
      </c>
      <c r="D9" s="13">
        <v>428.41975000000002</v>
      </c>
      <c r="E9" s="4" t="s">
        <v>9</v>
      </c>
      <c r="F9" s="4"/>
      <c r="G9" s="4"/>
      <c r="H9" s="4"/>
      <c r="I9" s="4"/>
      <c r="J9" s="4"/>
      <c r="K9" s="4" t="e">
        <f t="shared" si="0"/>
        <v>#DIV/0!</v>
      </c>
      <c r="L9" s="4">
        <v>45</v>
      </c>
    </row>
    <row r="10" spans="1:12" x14ac:dyDescent="0.3">
      <c r="A10" s="2" t="s">
        <v>54</v>
      </c>
      <c r="B10" s="2"/>
      <c r="C10" s="12" t="s">
        <v>36</v>
      </c>
      <c r="D10" s="13">
        <v>909.27250000000004</v>
      </c>
      <c r="E10" s="4" t="s">
        <v>9</v>
      </c>
      <c r="F10" s="4"/>
      <c r="G10" s="4"/>
      <c r="H10" s="4"/>
      <c r="I10" s="4"/>
      <c r="J10" s="4"/>
      <c r="K10" s="4" t="e">
        <f t="shared" si="0"/>
        <v>#DIV/0!</v>
      </c>
      <c r="L10" s="4">
        <v>45</v>
      </c>
    </row>
    <row r="11" spans="1:12" x14ac:dyDescent="0.3">
      <c r="A11" s="2" t="s">
        <v>54</v>
      </c>
      <c r="B11" s="2"/>
      <c r="C11" s="12" t="s">
        <v>37</v>
      </c>
      <c r="D11" s="13">
        <v>321.59175000000005</v>
      </c>
      <c r="E11" s="4" t="s">
        <v>9</v>
      </c>
      <c r="F11" s="4"/>
      <c r="G11" s="4"/>
      <c r="H11" s="4"/>
      <c r="I11" s="4"/>
      <c r="J11" s="4"/>
      <c r="K11" s="4" t="e">
        <f t="shared" si="0"/>
        <v>#DIV/0!</v>
      </c>
      <c r="L11" s="4">
        <v>45</v>
      </c>
    </row>
    <row r="12" spans="1:12" x14ac:dyDescent="0.3">
      <c r="A12" s="2" t="s">
        <v>54</v>
      </c>
      <c r="B12" s="2"/>
      <c r="C12" s="12" t="s">
        <v>38</v>
      </c>
      <c r="D12" s="13">
        <v>3899.2784999999994</v>
      </c>
      <c r="E12" s="4" t="s">
        <v>9</v>
      </c>
      <c r="F12" s="4"/>
      <c r="G12" s="4"/>
      <c r="H12" s="4"/>
      <c r="I12" s="4"/>
      <c r="J12" s="4"/>
      <c r="K12" s="4" t="e">
        <f t="shared" si="0"/>
        <v>#DIV/0!</v>
      </c>
      <c r="L12" s="4">
        <v>45</v>
      </c>
    </row>
    <row r="13" spans="1:12" x14ac:dyDescent="0.3">
      <c r="A13" s="2" t="s">
        <v>54</v>
      </c>
      <c r="B13" s="10"/>
      <c r="C13" s="12" t="s">
        <v>41</v>
      </c>
      <c r="D13" s="13">
        <v>2688.65</v>
      </c>
      <c r="E13" s="4" t="s">
        <v>9</v>
      </c>
      <c r="F13" s="4"/>
      <c r="G13" s="4"/>
      <c r="H13" s="4"/>
      <c r="I13" s="4"/>
      <c r="J13" s="4"/>
      <c r="K13" s="4" t="e">
        <f t="shared" si="0"/>
        <v>#DIV/0!</v>
      </c>
      <c r="L13" s="4">
        <v>45</v>
      </c>
    </row>
    <row r="14" spans="1:12" x14ac:dyDescent="0.3">
      <c r="A14" s="2" t="s">
        <v>54</v>
      </c>
      <c r="B14" s="2"/>
      <c r="C14" s="12" t="s">
        <v>22</v>
      </c>
      <c r="D14" s="13">
        <v>11735.760125000001</v>
      </c>
      <c r="E14" s="4" t="s">
        <v>9</v>
      </c>
      <c r="F14" s="4"/>
      <c r="G14" s="4"/>
      <c r="H14" s="4"/>
      <c r="I14" s="4"/>
      <c r="J14" s="4"/>
      <c r="K14" s="4" t="e">
        <f t="shared" si="0"/>
        <v>#DIV/0!</v>
      </c>
      <c r="L14" s="4">
        <v>45</v>
      </c>
    </row>
    <row r="15" spans="1:12" x14ac:dyDescent="0.3">
      <c r="A15" s="2" t="s">
        <v>54</v>
      </c>
      <c r="B15" s="10"/>
      <c r="C15" s="12" t="s">
        <v>39</v>
      </c>
      <c r="D15" s="13">
        <v>635.32824999999991</v>
      </c>
      <c r="E15" s="4" t="s">
        <v>9</v>
      </c>
      <c r="F15" s="4"/>
      <c r="G15" s="4"/>
      <c r="H15" s="4"/>
      <c r="I15" s="4"/>
      <c r="J15" s="4"/>
      <c r="K15" s="4" t="e">
        <f t="shared" ref="K15:K42" si="1">H15*100/G15-100</f>
        <v>#DIV/0!</v>
      </c>
      <c r="L15" s="4">
        <v>45</v>
      </c>
    </row>
    <row r="16" spans="1:12" x14ac:dyDescent="0.3">
      <c r="A16" s="2" t="s">
        <v>54</v>
      </c>
      <c r="B16" s="10"/>
      <c r="C16" s="12" t="s">
        <v>40</v>
      </c>
      <c r="D16" s="13">
        <v>55.633999999999993</v>
      </c>
      <c r="E16" s="4" t="s">
        <v>9</v>
      </c>
      <c r="F16" s="4"/>
      <c r="G16" s="4"/>
      <c r="H16" s="4"/>
      <c r="I16" s="4"/>
      <c r="J16" s="4"/>
      <c r="K16" s="4" t="e">
        <f t="shared" si="1"/>
        <v>#DIV/0!</v>
      </c>
      <c r="L16" s="4">
        <v>45</v>
      </c>
    </row>
    <row r="17" spans="1:12" x14ac:dyDescent="0.3">
      <c r="A17" s="2" t="s">
        <v>54</v>
      </c>
      <c r="B17" s="2"/>
      <c r="C17" s="12" t="s">
        <v>18</v>
      </c>
      <c r="D17" s="13">
        <v>331.61349999999999</v>
      </c>
      <c r="E17" s="4" t="s">
        <v>9</v>
      </c>
      <c r="F17" s="4"/>
      <c r="G17" s="4"/>
      <c r="H17" s="4"/>
      <c r="I17" s="4"/>
      <c r="J17" s="4"/>
      <c r="K17" s="4" t="e">
        <f t="shared" si="1"/>
        <v>#DIV/0!</v>
      </c>
      <c r="L17" s="4">
        <v>45</v>
      </c>
    </row>
    <row r="18" spans="1:12" x14ac:dyDescent="0.3">
      <c r="A18" s="2" t="s">
        <v>54</v>
      </c>
      <c r="B18" s="2"/>
      <c r="C18" s="12" t="s">
        <v>19</v>
      </c>
      <c r="D18" s="13">
        <v>577.5</v>
      </c>
      <c r="E18" s="4" t="s">
        <v>9</v>
      </c>
      <c r="F18" s="4"/>
      <c r="G18" s="4"/>
      <c r="H18" s="4"/>
      <c r="I18" s="4"/>
      <c r="J18" s="4"/>
      <c r="K18" s="4" t="e">
        <f t="shared" si="1"/>
        <v>#DIV/0!</v>
      </c>
      <c r="L18" s="4">
        <v>45</v>
      </c>
    </row>
    <row r="19" spans="1:12" x14ac:dyDescent="0.3">
      <c r="A19" s="2" t="s">
        <v>54</v>
      </c>
      <c r="B19" s="10"/>
      <c r="C19" s="12" t="s">
        <v>20</v>
      </c>
      <c r="D19" s="13">
        <v>2165.1532500000003</v>
      </c>
      <c r="E19" s="4" t="s">
        <v>9</v>
      </c>
      <c r="F19" s="4"/>
      <c r="G19" s="4"/>
      <c r="H19" s="4"/>
      <c r="I19" s="4"/>
      <c r="J19" s="4"/>
      <c r="K19" s="4" t="e">
        <f t="shared" si="1"/>
        <v>#DIV/0!</v>
      </c>
      <c r="L19" s="4">
        <v>45</v>
      </c>
    </row>
    <row r="20" spans="1:12" x14ac:dyDescent="0.3">
      <c r="A20" s="2" t="s">
        <v>54</v>
      </c>
      <c r="B20" s="2"/>
      <c r="C20" s="12" t="s">
        <v>50</v>
      </c>
      <c r="D20" s="13">
        <v>321.61837500000001</v>
      </c>
      <c r="E20" s="4" t="s">
        <v>9</v>
      </c>
      <c r="F20" s="4"/>
      <c r="G20" s="4"/>
      <c r="H20" s="4"/>
      <c r="I20" s="4"/>
      <c r="J20" s="4"/>
      <c r="K20" s="4" t="e">
        <f t="shared" si="1"/>
        <v>#DIV/0!</v>
      </c>
      <c r="L20" s="4">
        <v>45</v>
      </c>
    </row>
    <row r="21" spans="1:12" x14ac:dyDescent="0.3">
      <c r="A21" s="2" t="s">
        <v>54</v>
      </c>
      <c r="B21" s="2"/>
      <c r="C21" s="12" t="s">
        <v>46</v>
      </c>
      <c r="D21" s="13">
        <v>1000.8207499999999</v>
      </c>
      <c r="E21" s="4" t="s">
        <v>9</v>
      </c>
      <c r="F21" s="4"/>
      <c r="G21" s="4"/>
      <c r="H21" s="4"/>
      <c r="I21" s="4"/>
      <c r="J21" s="4"/>
      <c r="K21" s="4" t="e">
        <f t="shared" si="1"/>
        <v>#DIV/0!</v>
      </c>
      <c r="L21" s="4">
        <v>45</v>
      </c>
    </row>
    <row r="22" spans="1:12" x14ac:dyDescent="0.3">
      <c r="A22" s="2" t="s">
        <v>54</v>
      </c>
      <c r="B22" s="10"/>
      <c r="C22" s="12" t="s">
        <v>42</v>
      </c>
      <c r="D22" s="13">
        <v>1082.7373749999999</v>
      </c>
      <c r="E22" s="4" t="s">
        <v>9</v>
      </c>
      <c r="F22" s="4"/>
      <c r="G22" s="4"/>
      <c r="H22" s="4"/>
      <c r="I22" s="4"/>
      <c r="J22" s="4"/>
      <c r="K22" s="4" t="e">
        <f t="shared" si="1"/>
        <v>#DIV/0!</v>
      </c>
      <c r="L22" s="4">
        <v>45</v>
      </c>
    </row>
    <row r="23" spans="1:12" x14ac:dyDescent="0.3">
      <c r="A23" s="2" t="s">
        <v>54</v>
      </c>
      <c r="B23" s="10"/>
      <c r="C23" s="12" t="s">
        <v>43</v>
      </c>
      <c r="D23" s="13">
        <v>2581.0813749999998</v>
      </c>
      <c r="E23" s="4" t="s">
        <v>9</v>
      </c>
      <c r="F23" s="4"/>
      <c r="G23" s="4"/>
      <c r="H23" s="4"/>
      <c r="I23" s="4"/>
      <c r="J23" s="4"/>
      <c r="K23" s="4" t="e">
        <f t="shared" si="1"/>
        <v>#DIV/0!</v>
      </c>
      <c r="L23" s="4">
        <v>45</v>
      </c>
    </row>
    <row r="24" spans="1:12" x14ac:dyDescent="0.3">
      <c r="A24" s="2" t="s">
        <v>54</v>
      </c>
      <c r="B24" s="2"/>
      <c r="C24" s="12" t="s">
        <v>47</v>
      </c>
      <c r="D24" s="13">
        <v>286.31624999999997</v>
      </c>
      <c r="E24" s="4" t="s">
        <v>9</v>
      </c>
      <c r="F24" s="4"/>
      <c r="G24" s="4"/>
      <c r="H24" s="4"/>
      <c r="I24" s="4"/>
      <c r="J24" s="4"/>
      <c r="K24" s="4" t="e">
        <f t="shared" si="1"/>
        <v>#DIV/0!</v>
      </c>
      <c r="L24" s="4">
        <v>45</v>
      </c>
    </row>
    <row r="25" spans="1:12" x14ac:dyDescent="0.3">
      <c r="A25" s="2" t="s">
        <v>54</v>
      </c>
      <c r="B25" s="10"/>
      <c r="C25" s="12" t="s">
        <v>21</v>
      </c>
      <c r="D25" s="13">
        <v>187.5</v>
      </c>
      <c r="E25" s="4" t="s">
        <v>9</v>
      </c>
      <c r="F25" s="4"/>
      <c r="G25" s="4"/>
      <c r="H25" s="4"/>
      <c r="I25" s="4"/>
      <c r="J25" s="4"/>
      <c r="K25" s="4" t="e">
        <f t="shared" si="1"/>
        <v>#DIV/0!</v>
      </c>
      <c r="L25" s="4">
        <v>45</v>
      </c>
    </row>
    <row r="26" spans="1:12" x14ac:dyDescent="0.3">
      <c r="A26" s="2" t="s">
        <v>54</v>
      </c>
      <c r="B26" s="2"/>
      <c r="C26" s="12" t="s">
        <v>23</v>
      </c>
      <c r="D26" s="13">
        <v>361.875</v>
      </c>
      <c r="E26" s="4" t="s">
        <v>9</v>
      </c>
      <c r="F26" s="4"/>
      <c r="G26" s="4"/>
      <c r="H26" s="4"/>
      <c r="I26" s="4"/>
      <c r="J26" s="4"/>
      <c r="K26" s="4" t="e">
        <f t="shared" si="1"/>
        <v>#DIV/0!</v>
      </c>
      <c r="L26" s="4">
        <v>45</v>
      </c>
    </row>
    <row r="27" spans="1:12" x14ac:dyDescent="0.3">
      <c r="A27" s="2" t="s">
        <v>54</v>
      </c>
      <c r="B27" s="10"/>
      <c r="C27" s="12" t="s">
        <v>27</v>
      </c>
      <c r="D27" s="13">
        <v>31781.804499999998</v>
      </c>
      <c r="E27" s="4" t="s">
        <v>9</v>
      </c>
      <c r="F27" s="4"/>
      <c r="G27" s="4"/>
      <c r="H27" s="4"/>
      <c r="I27" s="4"/>
      <c r="J27" s="4"/>
      <c r="K27" s="4" t="e">
        <f t="shared" si="1"/>
        <v>#DIV/0!</v>
      </c>
      <c r="L27" s="4">
        <v>45</v>
      </c>
    </row>
    <row r="28" spans="1:12" x14ac:dyDescent="0.3">
      <c r="A28" s="2" t="s">
        <v>54</v>
      </c>
      <c r="B28" s="10"/>
      <c r="C28" s="12" t="s">
        <v>28</v>
      </c>
      <c r="D28" s="13">
        <v>32391.142749999999</v>
      </c>
      <c r="E28" s="4" t="s">
        <v>9</v>
      </c>
      <c r="F28" s="4"/>
      <c r="G28" s="4"/>
      <c r="H28" s="4"/>
      <c r="I28" s="4"/>
      <c r="J28" s="4"/>
      <c r="K28" s="4" t="e">
        <f t="shared" si="1"/>
        <v>#DIV/0!</v>
      </c>
      <c r="L28" s="4">
        <v>45</v>
      </c>
    </row>
    <row r="29" spans="1:12" x14ac:dyDescent="0.3">
      <c r="A29" s="2" t="s">
        <v>54</v>
      </c>
      <c r="B29" s="10"/>
      <c r="C29" s="12" t="s">
        <v>29</v>
      </c>
      <c r="D29" s="13">
        <v>32368.339875000001</v>
      </c>
      <c r="E29" s="4" t="s">
        <v>9</v>
      </c>
      <c r="F29" s="4"/>
      <c r="G29" s="4"/>
      <c r="H29" s="4"/>
      <c r="I29" s="4"/>
      <c r="J29" s="4"/>
      <c r="K29" s="4" t="e">
        <f t="shared" si="1"/>
        <v>#DIV/0!</v>
      </c>
      <c r="L29" s="4">
        <v>45</v>
      </c>
    </row>
    <row r="30" spans="1:12" x14ac:dyDescent="0.3">
      <c r="A30" s="2" t="s">
        <v>54</v>
      </c>
      <c r="B30" s="2"/>
      <c r="C30" s="12" t="s">
        <v>24</v>
      </c>
      <c r="D30" s="13">
        <v>6559.4282499999999</v>
      </c>
      <c r="E30" s="4" t="s">
        <v>9</v>
      </c>
      <c r="F30" s="4"/>
      <c r="G30" s="4"/>
      <c r="H30" s="4"/>
      <c r="I30" s="4"/>
      <c r="J30" s="4"/>
      <c r="K30" s="4" t="e">
        <f t="shared" si="1"/>
        <v>#DIV/0!</v>
      </c>
      <c r="L30" s="4">
        <v>45</v>
      </c>
    </row>
    <row r="31" spans="1:12" x14ac:dyDescent="0.3">
      <c r="A31" s="2" t="s">
        <v>54</v>
      </c>
      <c r="B31" s="2"/>
      <c r="C31" s="12" t="s">
        <v>26</v>
      </c>
      <c r="D31" s="13">
        <v>5436.1037499999993</v>
      </c>
      <c r="E31" s="4" t="s">
        <v>9</v>
      </c>
      <c r="F31" s="4"/>
      <c r="G31" s="4"/>
      <c r="H31" s="4"/>
      <c r="I31" s="4"/>
      <c r="J31" s="4"/>
      <c r="K31" s="4" t="e">
        <f t="shared" si="1"/>
        <v>#DIV/0!</v>
      </c>
      <c r="L31" s="4">
        <v>45</v>
      </c>
    </row>
    <row r="32" spans="1:12" x14ac:dyDescent="0.3">
      <c r="A32" s="2" t="s">
        <v>54</v>
      </c>
      <c r="B32" s="2"/>
      <c r="C32" s="12" t="s">
        <v>25</v>
      </c>
      <c r="D32" s="13">
        <v>5317.8440000000001</v>
      </c>
      <c r="E32" s="4" t="s">
        <v>9</v>
      </c>
      <c r="F32" s="4"/>
      <c r="G32" s="4"/>
      <c r="H32" s="4"/>
      <c r="I32" s="4"/>
      <c r="J32" s="4"/>
      <c r="K32" s="4" t="e">
        <f t="shared" si="1"/>
        <v>#DIV/0!</v>
      </c>
      <c r="L32" s="4">
        <v>45</v>
      </c>
    </row>
    <row r="33" spans="1:12" x14ac:dyDescent="0.3">
      <c r="A33" s="2" t="s">
        <v>54</v>
      </c>
      <c r="B33" s="10"/>
      <c r="C33" s="12" t="s">
        <v>30</v>
      </c>
      <c r="D33" s="13">
        <v>2165.1532500000003</v>
      </c>
      <c r="E33" s="4" t="s">
        <v>9</v>
      </c>
      <c r="F33" s="4"/>
      <c r="G33" s="4"/>
      <c r="H33" s="4"/>
      <c r="I33" s="4"/>
      <c r="J33" s="4"/>
      <c r="K33" s="4" t="e">
        <f t="shared" si="1"/>
        <v>#DIV/0!</v>
      </c>
      <c r="L33" s="4">
        <v>45</v>
      </c>
    </row>
    <row r="34" spans="1:12" x14ac:dyDescent="0.3">
      <c r="A34" s="2" t="s">
        <v>54</v>
      </c>
      <c r="B34" s="10"/>
      <c r="C34" s="12" t="s">
        <v>32</v>
      </c>
      <c r="D34" s="13">
        <v>1087.4672499999999</v>
      </c>
      <c r="E34" s="4" t="s">
        <v>9</v>
      </c>
      <c r="F34" s="4"/>
      <c r="G34" s="4"/>
      <c r="H34" s="4"/>
      <c r="I34" s="4"/>
      <c r="J34" s="4"/>
      <c r="K34" s="4" t="e">
        <f t="shared" si="1"/>
        <v>#DIV/0!</v>
      </c>
      <c r="L34" s="4">
        <v>45</v>
      </c>
    </row>
    <row r="35" spans="1:12" x14ac:dyDescent="0.3">
      <c r="A35" s="2" t="s">
        <v>54</v>
      </c>
      <c r="B35" s="2"/>
      <c r="C35" s="12" t="s">
        <v>33</v>
      </c>
      <c r="D35" s="13">
        <v>140</v>
      </c>
      <c r="E35" s="4" t="s">
        <v>9</v>
      </c>
      <c r="F35" s="4"/>
      <c r="G35" s="4"/>
      <c r="H35" s="4"/>
      <c r="I35" s="4"/>
      <c r="J35" s="4"/>
      <c r="K35" s="4" t="e">
        <f t="shared" si="1"/>
        <v>#DIV/0!</v>
      </c>
      <c r="L35" s="4">
        <v>45</v>
      </c>
    </row>
    <row r="36" spans="1:12" x14ac:dyDescent="0.3">
      <c r="A36" s="2" t="s">
        <v>54</v>
      </c>
      <c r="B36" s="10"/>
      <c r="C36" s="12" t="s">
        <v>31</v>
      </c>
      <c r="D36" s="13">
        <v>577.5</v>
      </c>
      <c r="E36" s="4" t="s">
        <v>9</v>
      </c>
      <c r="F36" s="4"/>
      <c r="G36" s="4"/>
      <c r="H36" s="4"/>
      <c r="I36" s="4"/>
      <c r="J36" s="4"/>
      <c r="K36" s="4" t="e">
        <f t="shared" si="1"/>
        <v>#DIV/0!</v>
      </c>
      <c r="L36" s="4">
        <v>45</v>
      </c>
    </row>
    <row r="37" spans="1:12" x14ac:dyDescent="0.3">
      <c r="A37" s="2" t="s">
        <v>54</v>
      </c>
      <c r="B37" s="10"/>
      <c r="C37" s="12" t="s">
        <v>34</v>
      </c>
      <c r="D37" s="13">
        <v>72.5</v>
      </c>
      <c r="E37" s="4" t="s">
        <v>9</v>
      </c>
      <c r="F37" s="4"/>
      <c r="G37" s="4"/>
      <c r="H37" s="4"/>
      <c r="I37" s="4"/>
      <c r="J37" s="4"/>
      <c r="K37" s="4" t="e">
        <f t="shared" si="1"/>
        <v>#DIV/0!</v>
      </c>
      <c r="L37" s="4">
        <v>45</v>
      </c>
    </row>
    <row r="38" spans="1:12" x14ac:dyDescent="0.3">
      <c r="A38" s="2" t="s">
        <v>54</v>
      </c>
      <c r="B38" s="2"/>
      <c r="C38" s="14" t="s">
        <v>51</v>
      </c>
      <c r="D38" s="13">
        <v>5</v>
      </c>
      <c r="E38" s="4" t="s">
        <v>9</v>
      </c>
      <c r="F38" s="4"/>
      <c r="G38" s="4"/>
      <c r="H38" s="4"/>
      <c r="I38" s="4"/>
      <c r="J38" s="4"/>
      <c r="K38" s="4" t="e">
        <f t="shared" si="1"/>
        <v>#DIV/0!</v>
      </c>
      <c r="L38" s="4">
        <v>45</v>
      </c>
    </row>
    <row r="39" spans="1:12" x14ac:dyDescent="0.3">
      <c r="A39" s="2" t="s">
        <v>54</v>
      </c>
      <c r="B39" s="2"/>
      <c r="C39" s="14" t="s">
        <v>53</v>
      </c>
      <c r="D39" s="13">
        <v>23.75</v>
      </c>
      <c r="E39" s="4" t="s">
        <v>9</v>
      </c>
      <c r="F39" s="4"/>
      <c r="G39" s="4"/>
      <c r="H39" s="4"/>
      <c r="I39" s="4"/>
      <c r="J39" s="4"/>
      <c r="K39" s="4" t="e">
        <f t="shared" si="1"/>
        <v>#DIV/0!</v>
      </c>
      <c r="L39" s="4">
        <v>45</v>
      </c>
    </row>
    <row r="40" spans="1:12" x14ac:dyDescent="0.3">
      <c r="A40" s="2" t="s">
        <v>54</v>
      </c>
      <c r="B40" s="2"/>
      <c r="C40" s="14" t="s">
        <v>52</v>
      </c>
      <c r="D40" s="13">
        <v>23.75</v>
      </c>
      <c r="E40" s="4" t="s">
        <v>9</v>
      </c>
      <c r="F40" s="4"/>
      <c r="G40" s="4"/>
      <c r="H40" s="4"/>
      <c r="I40" s="4"/>
      <c r="J40" s="4"/>
      <c r="K40" s="4" t="e">
        <f t="shared" si="1"/>
        <v>#DIV/0!</v>
      </c>
      <c r="L40" s="4">
        <v>45</v>
      </c>
    </row>
    <row r="41" spans="1:12" x14ac:dyDescent="0.3">
      <c r="A41" s="2" t="s">
        <v>54</v>
      </c>
      <c r="B41" s="2"/>
      <c r="C41" s="12" t="s">
        <v>44</v>
      </c>
      <c r="D41" s="13">
        <v>1181.25</v>
      </c>
      <c r="E41" s="4" t="s">
        <v>9</v>
      </c>
      <c r="F41" s="4"/>
      <c r="G41" s="4"/>
      <c r="H41" s="4"/>
      <c r="I41" s="4"/>
      <c r="J41" s="4"/>
      <c r="K41" s="4" t="e">
        <f t="shared" si="1"/>
        <v>#DIV/0!</v>
      </c>
      <c r="L41" s="4">
        <v>45</v>
      </c>
    </row>
    <row r="42" spans="1:12" x14ac:dyDescent="0.3">
      <c r="A42" s="2" t="s">
        <v>54</v>
      </c>
      <c r="B42" s="2"/>
      <c r="C42" s="12" t="s">
        <v>45</v>
      </c>
      <c r="D42" s="13">
        <v>96.25</v>
      </c>
      <c r="E42" s="4" t="s">
        <v>9</v>
      </c>
      <c r="F42" s="4"/>
      <c r="G42" s="4"/>
      <c r="H42" s="4"/>
      <c r="I42" s="4"/>
      <c r="J42" s="4"/>
      <c r="K42" s="4" t="e">
        <f t="shared" si="1"/>
        <v>#DIV/0!</v>
      </c>
      <c r="L42" s="4">
        <v>45</v>
      </c>
    </row>
  </sheetData>
  <autoFilter ref="A1:L42"/>
  <sortState ref="A2:L71">
    <sortCondition ref="C2:C7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Тендерное предложение  </vt:lpstr>
      <vt:lpstr>Лист1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Сазонова Ксения Александровна</cp:lastModifiedBy>
  <dcterms:created xsi:type="dcterms:W3CDTF">2015-05-20T09:33:07Z</dcterms:created>
  <dcterms:modified xsi:type="dcterms:W3CDTF">2017-02-22T05:34:04Z</dcterms:modified>
</cp:coreProperties>
</file>