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объемы для продажи" sheetId="1" r:id="rId1"/>
  </sheets>
  <calcPr calcId="145621" refMode="R1C1"/>
</workbook>
</file>

<file path=xl/calcChain.xml><?xml version="1.0" encoding="utf-8"?>
<calcChain xmlns="http://schemas.openxmlformats.org/spreadsheetml/2006/main">
  <c r="C27" i="1" l="1"/>
  <c r="C51" i="1" l="1"/>
  <c r="C38" i="1" l="1"/>
  <c r="C19" i="1"/>
  <c r="C11" i="1"/>
  <c r="C29" i="1"/>
</calcChain>
</file>

<file path=xl/sharedStrings.xml><?xml version="1.0" encoding="utf-8"?>
<sst xmlns="http://schemas.openxmlformats.org/spreadsheetml/2006/main" count="53" uniqueCount="36">
  <si>
    <t>ОП</t>
  </si>
  <si>
    <t>ОП Нефтеюганск</t>
  </si>
  <si>
    <t>Итого по ОП Нефтеюганск: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</si>
  <si>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</si>
  <si>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</si>
  <si>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</si>
  <si>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</si>
  <si>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</si>
  <si>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</si>
  <si>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</si>
  <si>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КПБП 3*10)</t>
  </si>
  <si>
    <t>Кабельный лом медный (из освинцованного кабеля 3*16 (удлинители))</t>
  </si>
  <si>
    <t>Кабельный лом медный (из освинцованного кабеля 3*16  (удлинители))</t>
  </si>
  <si>
    <t>Примечание:</t>
  </si>
  <si>
    <t>Объем лома является ориентировочным и может быть изменен на момент подписания Договора и спецификации</t>
  </si>
  <si>
    <t>Кабельный лом медный (из освинцованного кабеля 3*16 совместно с удлинителями)</t>
  </si>
  <si>
    <t>Кабельный лом медный (куски, сростки КПБП)</t>
  </si>
  <si>
    <t>Кабельный лом медный (из освинцованного кабеля 3*8 (удлинители))</t>
  </si>
  <si>
    <t>Количество, тн</t>
  </si>
  <si>
    <t>Кабельный лом медный (из освинцованного кабеля 3*8 и 3*10  (удлинители))</t>
  </si>
  <si>
    <t>ОП Стрежевой</t>
  </si>
  <si>
    <t>Лом меди (медная жила б/у Без изоляции в бухтах)</t>
  </si>
  <si>
    <t>Лом меди (медная жила б/у Без изоляции в брикетах)</t>
  </si>
  <si>
    <t>Лом меди (медная жила б/у В изоляции в бухтах)</t>
  </si>
  <si>
    <t>Лом меди (медная жила б/у В изоляции в МКР )</t>
  </si>
  <si>
    <t>Итого по ОП Стрежевой:</t>
  </si>
  <si>
    <t>Лом стальной (дефектные б/у детали насосов из нирезиста)</t>
  </si>
  <si>
    <t>Лом медный (пакеты ротора б/у)</t>
  </si>
  <si>
    <t>Лом цветных металлов (втулка б/у)</t>
  </si>
  <si>
    <t>Кабельный лом медный (из освинцованного кабеля 3*10)</t>
  </si>
  <si>
    <t>Лом меди (кабельные муфты)</t>
  </si>
  <si>
    <t>Лом кабельный медный (из КПБП куски, сростки)</t>
  </si>
  <si>
    <t>Кабель КГХЛ 3х50 б/у</t>
  </si>
  <si>
    <t>общепромышленный электродвигатель мощностью до 1 Кв.</t>
  </si>
  <si>
    <t>общепромышленный электродвигатель мощностью более 1 Кв.</t>
  </si>
  <si>
    <t>Лом медный (статоры ПЭД)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</si>
</sst>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11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165" fontId="5" fillId="0" borderId="1" xfId="0" applyNumberFormat="1" applyFont="1" applyBorder="1" applyAlignment="1">
      <alignment horizontal="center"/>
    </xf>
    <xf numFmtId="0" fontId="7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165" fontId="5" fillId="0" borderId="0" xfId="0" applyNumberFormat="1" applyFont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5" fontId="5" fillId="3" borderId="1" xfId="0" applyNumberFormat="1" applyFont="1" applyFill="1" applyBorder="1" applyAlignment="1">
      <alignment horizontal="center"/>
    </xf>
    <xf numFmtId="0" fontId="9" fillId="0" borderId="0" xfId="0" applyFont="1"/>
    <xf numFmtId="0" fontId="8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7" borderId="1" xfId="0" applyFont="1" applyFill="1" applyBorder="1"/>
    <xf numFmtId="165" fontId="5" fillId="7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5" fontId="8" fillId="7" borderId="1" xfId="0" applyNumberFormat="1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3 2" xfId="7"/>
    <cellStyle name="Обычный 4" xfId="5"/>
    <cellStyle name="Обычный 5" xfId="6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4"/>
  <sheetViews>
    <sheetView tabSelected="1" topLeftCell="A13" zoomScale="90" zoomScaleNormal="90" workbookViewId="0">
      <selection activeCell="C49" sqref="C49"/>
    </sheetView>
  </sheetViews>
  <sheetFormatPr defaultRowHeight="15" x14ac:dyDescent="0.25"/>
  <cols>
    <col min="1" max="1" width="12.140625" style="1" customWidth="1"/>
    <col min="2" max="2" width="78.42578125" style="1" customWidth="1"/>
    <col min="3" max="3" width="32.5703125" style="6" customWidth="1"/>
    <col min="4" max="4" width="41.85546875" style="1" customWidth="1"/>
    <col min="5" max="5" width="18.7109375" style="1" customWidth="1"/>
    <col min="6" max="16384" width="9.140625" style="1"/>
  </cols>
  <sheetData>
    <row r="2" spans="2:3" x14ac:dyDescent="0.25">
      <c r="B2" s="19" t="s">
        <v>0</v>
      </c>
      <c r="C2" s="2" t="s">
        <v>18</v>
      </c>
    </row>
    <row r="3" spans="2:3" x14ac:dyDescent="0.25">
      <c r="B3" s="14" t="s">
        <v>1</v>
      </c>
      <c r="C3" s="15"/>
    </row>
    <row r="4" spans="2:3" x14ac:dyDescent="0.25">
      <c r="B4" s="11" t="s">
        <v>9</v>
      </c>
      <c r="C4" s="12">
        <v>42.882800000000003</v>
      </c>
    </row>
    <row r="5" spans="2:3" x14ac:dyDescent="0.25">
      <c r="B5" s="11" t="s">
        <v>11</v>
      </c>
      <c r="C5" s="16">
        <v>7.2939999999999996</v>
      </c>
    </row>
    <row r="6" spans="2:3" x14ac:dyDescent="0.25">
      <c r="B6" s="11" t="s">
        <v>26</v>
      </c>
      <c r="C6" s="16">
        <v>1.5269999999999999</v>
      </c>
    </row>
    <row r="7" spans="2:3" x14ac:dyDescent="0.25">
      <c r="B7" s="11" t="s">
        <v>27</v>
      </c>
      <c r="C7" s="16">
        <v>1.9419999999999999</v>
      </c>
    </row>
    <row r="8" spans="2:3" x14ac:dyDescent="0.25">
      <c r="B8" s="11" t="s">
        <v>35</v>
      </c>
      <c r="C8" s="16">
        <v>24.818000000000001</v>
      </c>
    </row>
    <row r="9" spans="2:3" x14ac:dyDescent="0.25">
      <c r="B9" s="11" t="s">
        <v>30</v>
      </c>
      <c r="C9" s="16">
        <v>0.52300000000000002</v>
      </c>
    </row>
    <row r="10" spans="2:3" x14ac:dyDescent="0.25">
      <c r="B10" s="11" t="s">
        <v>28</v>
      </c>
      <c r="C10" s="16">
        <v>0.01</v>
      </c>
    </row>
    <row r="11" spans="2:3" x14ac:dyDescent="0.25">
      <c r="B11" s="17" t="s">
        <v>2</v>
      </c>
      <c r="C11" s="18">
        <f>SUM(C4:C10)</f>
        <v>78.996800000000007</v>
      </c>
    </row>
    <row r="12" spans="2:3" x14ac:dyDescent="0.25">
      <c r="B12" s="3" t="s">
        <v>4</v>
      </c>
      <c r="C12" s="7"/>
    </row>
    <row r="13" spans="2:3" x14ac:dyDescent="0.25">
      <c r="B13" s="11" t="s">
        <v>10</v>
      </c>
      <c r="C13" s="12">
        <v>3.3460000000000001</v>
      </c>
    </row>
    <row r="14" spans="2:3" x14ac:dyDescent="0.25">
      <c r="B14" s="11" t="s">
        <v>9</v>
      </c>
      <c r="C14" s="12">
        <v>4.04</v>
      </c>
    </row>
    <row r="15" spans="2:3" x14ac:dyDescent="0.25">
      <c r="B15" s="11" t="s">
        <v>17</v>
      </c>
      <c r="C15" s="12">
        <v>4.68</v>
      </c>
    </row>
    <row r="16" spans="2:3" x14ac:dyDescent="0.25">
      <c r="B16" s="11" t="s">
        <v>27</v>
      </c>
      <c r="C16" s="12">
        <v>4.7220000000000004</v>
      </c>
    </row>
    <row r="17" spans="2:3" x14ac:dyDescent="0.25">
      <c r="B17" s="11" t="s">
        <v>28</v>
      </c>
      <c r="C17" s="12">
        <v>0.51600000000000001</v>
      </c>
    </row>
    <row r="18" spans="2:3" x14ac:dyDescent="0.25">
      <c r="B18" s="11" t="s">
        <v>35</v>
      </c>
      <c r="C18" s="12">
        <v>19.181000000000001</v>
      </c>
    </row>
    <row r="19" spans="2:3" x14ac:dyDescent="0.25">
      <c r="B19" s="3" t="s">
        <v>5</v>
      </c>
      <c r="C19" s="7">
        <f>SUM(C13:C18)</f>
        <v>36.484999999999999</v>
      </c>
    </row>
    <row r="20" spans="2:3" x14ac:dyDescent="0.25">
      <c r="B20" s="4" t="s">
        <v>6</v>
      </c>
      <c r="C20" s="8"/>
    </row>
    <row r="21" spans="2:3" x14ac:dyDescent="0.25">
      <c r="B21" s="11" t="s">
        <v>15</v>
      </c>
      <c r="C21" s="12">
        <v>14.9</v>
      </c>
    </row>
    <row r="22" spans="2:3" x14ac:dyDescent="0.25">
      <c r="B22" s="11" t="s">
        <v>35</v>
      </c>
      <c r="C22" s="12">
        <v>22.859000000000002</v>
      </c>
    </row>
    <row r="23" spans="2:3" x14ac:dyDescent="0.25">
      <c r="B23" s="11" t="s">
        <v>27</v>
      </c>
      <c r="C23" s="12">
        <v>6.3949999999999996</v>
      </c>
    </row>
    <row r="24" spans="2:3" x14ac:dyDescent="0.25">
      <c r="B24" s="11" t="s">
        <v>26</v>
      </c>
      <c r="C24" s="12">
        <v>16.861999999999998</v>
      </c>
    </row>
    <row r="25" spans="2:3" x14ac:dyDescent="0.25">
      <c r="B25" s="11" t="s">
        <v>28</v>
      </c>
      <c r="C25" s="12">
        <v>1.768</v>
      </c>
    </row>
    <row r="26" spans="2:3" x14ac:dyDescent="0.25">
      <c r="B26" s="11" t="s">
        <v>32</v>
      </c>
      <c r="C26" s="12">
        <v>0.65500000000000003</v>
      </c>
    </row>
    <row r="27" spans="2:3" x14ac:dyDescent="0.25">
      <c r="B27" s="11" t="s">
        <v>33</v>
      </c>
      <c r="C27" s="12">
        <f>100/1000</f>
        <v>0.1</v>
      </c>
    </row>
    <row r="28" spans="2:3" x14ac:dyDescent="0.25">
      <c r="B28" s="11" t="s">
        <v>34</v>
      </c>
      <c r="C28" s="12">
        <v>0.4</v>
      </c>
    </row>
    <row r="29" spans="2:3" x14ac:dyDescent="0.25">
      <c r="B29" s="4" t="s">
        <v>7</v>
      </c>
      <c r="C29" s="8">
        <f>SUM(C21:C28)</f>
        <v>63.938999999999993</v>
      </c>
    </row>
    <row r="30" spans="2:3" x14ac:dyDescent="0.25">
      <c r="B30" s="5" t="s">
        <v>8</v>
      </c>
      <c r="C30" s="9"/>
    </row>
    <row r="31" spans="2:3" x14ac:dyDescent="0.25">
      <c r="B31" s="11" t="s">
        <v>31</v>
      </c>
      <c r="C31" s="12">
        <v>0.33999999999999986</v>
      </c>
    </row>
    <row r="32" spans="2:3" x14ac:dyDescent="0.25">
      <c r="B32" s="11" t="s">
        <v>12</v>
      </c>
      <c r="C32" s="12">
        <v>0.64000000000000012</v>
      </c>
    </row>
    <row r="33" spans="2:3" x14ac:dyDescent="0.25">
      <c r="B33" s="11" t="s">
        <v>19</v>
      </c>
      <c r="C33" s="12">
        <v>0.12000000000000005</v>
      </c>
    </row>
    <row r="34" spans="2:3" x14ac:dyDescent="0.25">
      <c r="B34" s="11" t="s">
        <v>30</v>
      </c>
      <c r="C34" s="12">
        <v>0.26500000000000001</v>
      </c>
    </row>
    <row r="35" spans="2:3" x14ac:dyDescent="0.25">
      <c r="B35" s="11" t="s">
        <v>27</v>
      </c>
      <c r="C35" s="12">
        <v>0.72899999999999998</v>
      </c>
    </row>
    <row r="36" spans="2:3" x14ac:dyDescent="0.25">
      <c r="B36" s="11" t="s">
        <v>26</v>
      </c>
      <c r="C36" s="12">
        <v>5.43</v>
      </c>
    </row>
    <row r="37" spans="2:3" x14ac:dyDescent="0.25">
      <c r="B37" s="11" t="s">
        <v>35</v>
      </c>
      <c r="C37" s="12">
        <v>10.375</v>
      </c>
    </row>
    <row r="38" spans="2:3" x14ac:dyDescent="0.25">
      <c r="B38" s="5" t="s">
        <v>3</v>
      </c>
      <c r="C38" s="10">
        <f>SUM(C31:C37)</f>
        <v>17.899000000000001</v>
      </c>
    </row>
    <row r="39" spans="2:3" x14ac:dyDescent="0.25">
      <c r="B39" s="20" t="s">
        <v>20</v>
      </c>
      <c r="C39" s="21"/>
    </row>
    <row r="40" spans="2:3" x14ac:dyDescent="0.25">
      <c r="B40" s="22" t="s">
        <v>29</v>
      </c>
      <c r="C40" s="2">
        <v>3.4649999999999999</v>
      </c>
    </row>
    <row r="41" spans="2:3" x14ac:dyDescent="0.25">
      <c r="B41" s="11" t="s">
        <v>10</v>
      </c>
      <c r="C41" s="2">
        <v>6.6550000000000002</v>
      </c>
    </row>
    <row r="42" spans="2:3" x14ac:dyDescent="0.25">
      <c r="B42" s="11" t="s">
        <v>9</v>
      </c>
      <c r="C42" s="2">
        <v>138.185</v>
      </c>
    </row>
    <row r="43" spans="2:3" x14ac:dyDescent="0.25">
      <c r="B43" s="11" t="s">
        <v>17</v>
      </c>
      <c r="C43" s="2">
        <v>23.395</v>
      </c>
    </row>
    <row r="44" spans="2:3" x14ac:dyDescent="0.25">
      <c r="B44" s="22" t="s">
        <v>16</v>
      </c>
      <c r="C44" s="2">
        <v>33.18</v>
      </c>
    </row>
    <row r="45" spans="2:3" x14ac:dyDescent="0.25">
      <c r="B45" s="22" t="s">
        <v>21</v>
      </c>
      <c r="C45" s="2">
        <v>55.956000000000003</v>
      </c>
    </row>
    <row r="46" spans="2:3" x14ac:dyDescent="0.25">
      <c r="B46" s="22" t="s">
        <v>22</v>
      </c>
      <c r="C46" s="2">
        <v>1.4830000000000001</v>
      </c>
    </row>
    <row r="47" spans="2:3" x14ac:dyDescent="0.25">
      <c r="B47" s="22" t="s">
        <v>23</v>
      </c>
      <c r="C47" s="2">
        <v>1.1000000000000001</v>
      </c>
    </row>
    <row r="48" spans="2:3" x14ac:dyDescent="0.25">
      <c r="B48" s="22" t="s">
        <v>24</v>
      </c>
      <c r="C48" s="2">
        <v>7.5629999999999997</v>
      </c>
    </row>
    <row r="49" spans="2:3" x14ac:dyDescent="0.25">
      <c r="B49" s="22" t="s">
        <v>35</v>
      </c>
      <c r="C49" s="2">
        <v>193.6</v>
      </c>
    </row>
    <row r="50" spans="2:3" x14ac:dyDescent="0.25">
      <c r="B50" s="11" t="s">
        <v>27</v>
      </c>
      <c r="C50" s="2">
        <v>9.3360000000000003</v>
      </c>
    </row>
    <row r="51" spans="2:3" x14ac:dyDescent="0.25">
      <c r="B51" s="20" t="s">
        <v>25</v>
      </c>
      <c r="C51" s="23">
        <f>SUM(C40:C50)</f>
        <v>473.91800000000001</v>
      </c>
    </row>
    <row r="52" spans="2:3" ht="23.25" x14ac:dyDescent="0.35">
      <c r="B52" s="13"/>
    </row>
    <row r="53" spans="2:3" ht="23.25" x14ac:dyDescent="0.35">
      <c r="B53" s="13" t="s">
        <v>13</v>
      </c>
    </row>
    <row r="54" spans="2:3" ht="23.25" x14ac:dyDescent="0.35">
      <c r="B54" s="13" t="s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2018-08-06T11:06:21Z</dcterms:modified>
</cp:coreProperties>
</file>