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0" windowWidth="14325" windowHeight="11640" tabRatio="813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<sst xmlns="http://schemas.openxmlformats.org/spreadsheetml/2006/main" count="62" uniqueCount="43">
  <si>
    <t>Приложение № 1</t>
  </si>
  <si>
    <t>Лом сплава ВК8</t>
  </si>
  <si>
    <t>ОП "Новомет-Юг"</t>
  </si>
  <si>
    <t>ИТОГО по ОП "Новомет-Юг"</t>
  </si>
  <si>
    <t>Количество, тн</t>
  </si>
  <si>
    <t>ОП "Новомет-Нефтеюганск"</t>
  </si>
  <si>
    <t>Лом кабельный медный (из освинцованного кабеля 3*16)</t>
  </si>
  <si>
    <t>Лом кабельный медный из освинцованного кабеля  (Удлинители 3*8)</t>
  </si>
  <si>
    <t>Лом меди (медная жила б/у без изоляции в брикетах)</t>
  </si>
  <si>
    <t>ОП "Новомет-Стрежевой"</t>
  </si>
  <si>
    <t>ИТОГО по ОП "Новомет-Нефтеюганск"</t>
  </si>
  <si>
    <t>ОП "Новомет-Нижневартовск"</t>
  </si>
  <si>
    <t>ИТОГО по ОП "Новомет-Нижневартовск"</t>
  </si>
  <si>
    <t>Лом кабельный медный (из КПБП 3*10)</t>
  </si>
  <si>
    <t>Лом металлов (списанные СУ)</t>
  </si>
  <si>
    <t>ОП "Новомет-Ноябрьск"</t>
  </si>
  <si>
    <t>ИТОГО по ОП "Новомет-Ноябрьск"</t>
  </si>
  <si>
    <t>Лом кабельный медный (из кабеля КНППОБПЛ 4*6)</t>
  </si>
  <si>
    <t>Лом кабельный медный (куски, сростки)</t>
  </si>
  <si>
    <t>Лом цветных металлов бронза/латунь</t>
  </si>
  <si>
    <t>Лом кабельный медный (из КПБП 3*35)</t>
  </si>
  <si>
    <t>Лом кабельный медный из освинцованного кабеля  (Удлинители 3*16)</t>
  </si>
  <si>
    <t>Лом кабельный медный (из КПБП 3х16)</t>
  </si>
  <si>
    <t>Лом кабельный медный (из КПБП 3х25)</t>
  </si>
  <si>
    <t>Лом металлов (пакеты ротора)</t>
  </si>
  <si>
    <t>Лом металлов (статоры)</t>
  </si>
  <si>
    <t xml:space="preserve">Лом меди (медная жила б/у без изоляции в бухтах) </t>
  </si>
  <si>
    <t>Лом меди (медная жила б/у с 2-я слоями изоляции в бухтах)</t>
  </si>
  <si>
    <t>Лом кабельный медный (медная жила 16 мм² б/у в изоляции в МКР)</t>
  </si>
  <si>
    <t>лом металов (списанные ТМПН)</t>
  </si>
  <si>
    <t>лом металлов (статоры)</t>
  </si>
  <si>
    <t>лом стальной(деф. б/у детали насосов из нирезиста)</t>
  </si>
  <si>
    <t>Лом кабельный медный (грузонесущий кабель)</t>
  </si>
  <si>
    <t>Лом кабельный медный (из КПБП 3х10)</t>
  </si>
  <si>
    <t>Лом кабельный медный (из освинцованного кабеля 3х8)</t>
  </si>
  <si>
    <t>Лом кабельный медный (из освинцованного кабеля 3х16)</t>
  </si>
  <si>
    <t>Лом кабельный медный из освинцованного кабеля (Удлинители 3х8)</t>
  </si>
  <si>
    <t>Лом кабельный медный из освинцованного кабеля (Удлинители 3х16)</t>
  </si>
  <si>
    <t xml:space="preserve">Лом кабельный медный (из КПБП 3*16) </t>
  </si>
  <si>
    <t>Лом кабельный медный (из КПБП 3*25)</t>
  </si>
  <si>
    <t>Лом кабельный медный (из КПБП куски, сростки)</t>
  </si>
  <si>
    <t>Лом кабельный медный (из освинцованного кабеля 3*8)</t>
  </si>
  <si>
    <t>Лом стальной (дефектные б/у детали насосов из нирезиста)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</si>
</sst>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&quot;-&quot;??_р_._-;_-@_-"/>
    <numFmt numFmtId="174" formatCode="#,##0.0"/>
    <numFmt numFmtId="175" formatCode="dd/mm/yy;@"/>
    <numFmt numFmtId="176" formatCode="0.000"/>
    <numFmt numFmtId="177" formatCode="[$-FC19]d\ mmmm\ yyyy\ &quot;г.&quot;"/>
    <numFmt numFmtId="178" formatCode="_-* #,##0.0_р_._-;\-* #,##0.0_р_._-;_-* &quot;-&quot;??_р_._-;_-@_-"/>
    <numFmt numFmtId="179" formatCode="#,##0.000"/>
  </numFmts>
  <fonts count="45">
    <font>
      <sz val="11"/>
      <color theme="1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u val="single"/>
      <sz val="11"/>
      <color indexed="20"/>
      <name val="Calibri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11"/>
      <color theme="11"/>
      <name val="Calibri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wrapText="1"/>
    </xf>
    <xf numFmtId="179" fontId="2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179" fontId="43" fillId="0" borderId="10" xfId="54" applyNumberFormat="1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33" borderId="10" xfId="0" applyFont="1" applyFill="1" applyBorder="1" applyAlignment="1">
      <alignment horizontal="left" wrapText="1"/>
    </xf>
    <xf numFmtId="176" fontId="44" fillId="33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44" fillId="34" borderId="10" xfId="0" applyFont="1" applyFill="1" applyBorder="1" applyAlignment="1">
      <alignment horizontal="left" wrapText="1"/>
    </xf>
    <xf numFmtId="176" fontId="44" fillId="34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left" wrapText="1"/>
    </xf>
    <xf numFmtId="176" fontId="44" fillId="35" borderId="10" xfId="0" applyNumberFormat="1" applyFont="1" applyFill="1" applyBorder="1" applyAlignment="1">
      <alignment horizontal="center"/>
    </xf>
    <xf numFmtId="179" fontId="4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79" fontId="43" fillId="0" borderId="10" xfId="0" applyNumberFormat="1" applyFont="1" applyFill="1" applyBorder="1" applyAlignment="1">
      <alignment horizontal="center"/>
    </xf>
    <xf numFmtId="0" fontId="44" fillId="9" borderId="10" xfId="0" applyFont="1" applyFill="1" applyBorder="1" applyAlignment="1">
      <alignment horizontal="left" wrapText="1"/>
    </xf>
    <xf numFmtId="176" fontId="44" fillId="9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vertical="top"/>
    </xf>
    <xf numFmtId="0" fontId="44" fillId="10" borderId="10" xfId="0" applyFont="1" applyFill="1" applyBorder="1" applyAlignment="1">
      <alignment horizontal="left" wrapText="1"/>
    </xf>
    <xf numFmtId="176" fontId="44" fillId="1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9" borderId="10" xfId="0" applyFont="1" applyFill="1" applyBorder="1" applyAlignment="1">
      <alignment horizontal="center" wrapText="1"/>
    </xf>
    <xf numFmtId="0" fontId="44" fillId="1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179" fontId="43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O35" sqref="O35"/>
    </sheetView>
  </sheetViews>
  <sheetFormatPr defaultColWidth="9.140625" defaultRowHeight="15"/>
  <cols>
    <col min="1" max="1" width="7.00390625" style="5" customWidth="1"/>
    <col min="2" max="2" width="4.00390625" style="5" customWidth="1"/>
    <col min="3" max="3" width="72.7109375" style="3" customWidth="1"/>
    <col min="4" max="4" width="18.28125" style="5" customWidth="1"/>
    <col min="5" max="5" width="9.57421875" style="5" customWidth="1"/>
    <col min="6" max="16384" width="9.140625" style="5" customWidth="1"/>
  </cols>
  <sheetData>
    <row r="1" spans="4:5" ht="12">
      <c r="D1" s="4" t="s">
        <v>0</v>
      </c>
      <c r="E1" s="4"/>
    </row>
    <row r="2" ht="12">
      <c r="E2" s="4"/>
    </row>
    <row r="3" spans="3:4" ht="12">
      <c r="C3" s="32"/>
      <c r="D3" s="32"/>
    </row>
    <row r="4" ht="12">
      <c r="C4" s="6"/>
    </row>
    <row r="7" spans="3:4" s="7" customFormat="1" ht="12">
      <c r="C7" s="1"/>
      <c r="D7" s="2" t="s">
        <v>4</v>
      </c>
    </row>
    <row r="8" spans="3:4" s="7" customFormat="1" ht="12">
      <c r="C8" s="33" t="s">
        <v>2</v>
      </c>
      <c r="D8" s="33"/>
    </row>
    <row r="9" spans="3:4" s="10" customFormat="1" ht="12">
      <c r="C9" s="8" t="s">
        <v>22</v>
      </c>
      <c r="D9" s="9">
        <v>3.055</v>
      </c>
    </row>
    <row r="10" spans="3:4" s="10" customFormat="1" ht="12">
      <c r="C10" s="8" t="s">
        <v>23</v>
      </c>
      <c r="D10" s="9">
        <v>14.589999999999998</v>
      </c>
    </row>
    <row r="11" spans="3:4" s="10" customFormat="1" ht="12">
      <c r="C11" s="8" t="s">
        <v>18</v>
      </c>
      <c r="D11" s="9">
        <v>0.32000000000000006</v>
      </c>
    </row>
    <row r="12" spans="3:4" s="10" customFormat="1" ht="12">
      <c r="C12" s="8" t="s">
        <v>7</v>
      </c>
      <c r="D12" s="9">
        <v>0.105</v>
      </c>
    </row>
    <row r="13" spans="3:4" s="10" customFormat="1" ht="12">
      <c r="C13" s="8" t="s">
        <v>21</v>
      </c>
      <c r="D13" s="9">
        <v>2.31</v>
      </c>
    </row>
    <row r="14" spans="3:4" s="10" customFormat="1" ht="12">
      <c r="C14" s="8" t="s">
        <v>1</v>
      </c>
      <c r="D14" s="9">
        <v>0.14200000000000002</v>
      </c>
    </row>
    <row r="15" spans="3:4" s="10" customFormat="1" ht="12">
      <c r="C15" s="8" t="s">
        <v>24</v>
      </c>
      <c r="D15" s="9">
        <v>0.277</v>
      </c>
    </row>
    <row r="16" spans="3:4" s="10" customFormat="1" ht="12">
      <c r="C16" s="8" t="s">
        <v>25</v>
      </c>
      <c r="D16" s="9">
        <v>0.7149999999999999</v>
      </c>
    </row>
    <row r="17" spans="3:4" ht="12">
      <c r="C17" s="13" t="s">
        <v>3</v>
      </c>
      <c r="D17" s="14">
        <f>SUM(D9:D16)</f>
        <v>21.514</v>
      </c>
    </row>
    <row r="18" spans="3:4" s="12" customFormat="1" ht="12">
      <c r="C18" s="29" t="s">
        <v>5</v>
      </c>
      <c r="D18" s="29"/>
    </row>
    <row r="19" spans="1:4" ht="12">
      <c r="A19" s="15"/>
      <c r="B19" s="16"/>
      <c r="C19" s="26" t="s">
        <v>22</v>
      </c>
      <c r="D19" s="11">
        <v>222.24360000000001</v>
      </c>
    </row>
    <row r="20" spans="1:4" ht="12">
      <c r="A20" s="15"/>
      <c r="B20" s="16"/>
      <c r="C20" s="26" t="s">
        <v>23</v>
      </c>
      <c r="D20" s="11">
        <v>18.448400000000003</v>
      </c>
    </row>
    <row r="21" spans="1:4" ht="12">
      <c r="A21" s="15"/>
      <c r="B21" s="16"/>
      <c r="C21" s="26" t="s">
        <v>6</v>
      </c>
      <c r="D21" s="11">
        <v>52.108000000000004</v>
      </c>
    </row>
    <row r="22" spans="1:4" ht="12">
      <c r="A22" s="15"/>
      <c r="B22" s="16"/>
      <c r="C22" s="26" t="s">
        <v>21</v>
      </c>
      <c r="D22" s="11">
        <v>7.976</v>
      </c>
    </row>
    <row r="23" spans="1:4" ht="12">
      <c r="A23" s="15"/>
      <c r="B23" s="16"/>
      <c r="C23" s="26" t="s">
        <v>18</v>
      </c>
      <c r="D23" s="11">
        <v>0.4817999999999999</v>
      </c>
    </row>
    <row r="24" spans="1:4" ht="12">
      <c r="A24" s="15"/>
      <c r="B24" s="16"/>
      <c r="C24" s="26" t="s">
        <v>42</v>
      </c>
      <c r="D24" s="11">
        <v>0.62</v>
      </c>
    </row>
    <row r="25" spans="1:4" ht="12">
      <c r="A25" s="15"/>
      <c r="B25" s="16"/>
      <c r="C25" s="35" t="s">
        <v>24</v>
      </c>
      <c r="D25" s="11">
        <v>2.5810000000000004</v>
      </c>
    </row>
    <row r="26" spans="1:4" ht="12">
      <c r="A26" s="15"/>
      <c r="B26" s="16"/>
      <c r="C26" s="35" t="s">
        <v>30</v>
      </c>
      <c r="D26" s="11">
        <v>5.212</v>
      </c>
    </row>
    <row r="27" spans="3:4" ht="12">
      <c r="C27" s="17" t="s">
        <v>10</v>
      </c>
      <c r="D27" s="18">
        <f>SUM(D19:D26)</f>
        <v>309.67080000000004</v>
      </c>
    </row>
    <row r="28" spans="3:4" ht="12">
      <c r="C28" s="19" t="s">
        <v>9</v>
      </c>
      <c r="D28" s="20"/>
    </row>
    <row r="29" spans="3:4" ht="12">
      <c r="C29" s="8" t="s">
        <v>22</v>
      </c>
      <c r="D29" s="21">
        <v>23.808</v>
      </c>
    </row>
    <row r="30" spans="3:4" ht="12">
      <c r="C30" s="8" t="s">
        <v>23</v>
      </c>
      <c r="D30" s="21">
        <v>8.5855</v>
      </c>
    </row>
    <row r="31" spans="3:4" ht="12">
      <c r="C31" s="8" t="s">
        <v>6</v>
      </c>
      <c r="D31" s="21">
        <v>25.297</v>
      </c>
    </row>
    <row r="32" spans="3:4" ht="12">
      <c r="C32" s="8" t="s">
        <v>21</v>
      </c>
      <c r="D32" s="21">
        <v>49.93</v>
      </c>
    </row>
    <row r="33" spans="3:4" ht="12">
      <c r="C33" s="8" t="s">
        <v>18</v>
      </c>
      <c r="D33" s="21">
        <v>11.256</v>
      </c>
    </row>
    <row r="34" spans="3:4" ht="12">
      <c r="C34" s="8" t="s">
        <v>13</v>
      </c>
      <c r="D34" s="21">
        <v>1.641</v>
      </c>
    </row>
    <row r="35" spans="3:4" ht="12">
      <c r="C35" s="8" t="s">
        <v>26</v>
      </c>
      <c r="D35" s="21">
        <v>31.929</v>
      </c>
    </row>
    <row r="36" spans="3:4" ht="12">
      <c r="C36" s="8" t="s">
        <v>24</v>
      </c>
      <c r="D36" s="21">
        <v>8.443</v>
      </c>
    </row>
    <row r="37" spans="3:4" ht="12">
      <c r="C37" s="8" t="s">
        <v>8</v>
      </c>
      <c r="D37" s="21">
        <v>0.669</v>
      </c>
    </row>
    <row r="38" spans="3:4" ht="12">
      <c r="C38" s="8" t="s">
        <v>27</v>
      </c>
      <c r="D38" s="21">
        <v>2.681</v>
      </c>
    </row>
    <row r="39" spans="3:4" ht="12">
      <c r="C39" s="8" t="s">
        <v>28</v>
      </c>
      <c r="D39" s="21">
        <v>0.497</v>
      </c>
    </row>
    <row r="40" spans="3:4" ht="12">
      <c r="C40" s="22" t="s">
        <v>29</v>
      </c>
      <c r="D40" s="21">
        <v>13.002</v>
      </c>
    </row>
    <row r="41" spans="3:4" ht="12">
      <c r="C41" s="22" t="s">
        <v>14</v>
      </c>
      <c r="D41" s="23">
        <v>1.399</v>
      </c>
    </row>
    <row r="42" spans="3:4" ht="12">
      <c r="C42" s="22" t="s">
        <v>19</v>
      </c>
      <c r="D42" s="23">
        <v>0.248</v>
      </c>
    </row>
    <row r="43" spans="3:4" ht="12">
      <c r="C43" s="8" t="s">
        <v>1</v>
      </c>
      <c r="D43" s="23">
        <v>0.1138</v>
      </c>
    </row>
    <row r="44" spans="3:4" ht="12">
      <c r="C44" s="22" t="s">
        <v>30</v>
      </c>
      <c r="D44" s="23">
        <v>107.157</v>
      </c>
    </row>
    <row r="45" spans="3:4" ht="12">
      <c r="C45" s="22" t="s">
        <v>31</v>
      </c>
      <c r="D45" s="23">
        <v>8.742</v>
      </c>
    </row>
    <row r="46" spans="3:4" ht="12">
      <c r="C46" s="19" t="s">
        <v>10</v>
      </c>
      <c r="D46" s="20">
        <f>SUM(D29:D45)</f>
        <v>295.39830000000006</v>
      </c>
    </row>
    <row r="47" spans="3:4" ht="12">
      <c r="C47" s="30" t="s">
        <v>11</v>
      </c>
      <c r="D47" s="30"/>
    </row>
    <row r="48" spans="3:4" ht="12">
      <c r="C48" s="34" t="s">
        <v>32</v>
      </c>
      <c r="D48" s="36">
        <v>0.31</v>
      </c>
    </row>
    <row r="49" spans="3:4" ht="12">
      <c r="C49" s="34" t="s">
        <v>33</v>
      </c>
      <c r="D49" s="36">
        <v>3.71</v>
      </c>
    </row>
    <row r="50" spans="3:4" ht="12">
      <c r="C50" s="35" t="s">
        <v>34</v>
      </c>
      <c r="D50" s="36">
        <v>3.035</v>
      </c>
    </row>
    <row r="51" spans="3:4" ht="12">
      <c r="C51" s="35" t="s">
        <v>35</v>
      </c>
      <c r="D51" s="36">
        <v>3.27</v>
      </c>
    </row>
    <row r="52" spans="3:4" ht="12">
      <c r="C52" s="35" t="s">
        <v>36</v>
      </c>
      <c r="D52" s="36">
        <v>1.9</v>
      </c>
    </row>
    <row r="53" spans="3:4" ht="12">
      <c r="C53" s="35" t="s">
        <v>37</v>
      </c>
      <c r="D53" s="36">
        <v>32.88</v>
      </c>
    </row>
    <row r="54" spans="3:4" ht="12">
      <c r="C54" s="35" t="s">
        <v>25</v>
      </c>
      <c r="D54" s="36">
        <v>1.857</v>
      </c>
    </row>
    <row r="55" spans="3:4" ht="12">
      <c r="C55" s="24" t="s">
        <v>12</v>
      </c>
      <c r="D55" s="25">
        <f>SUM(D48:D54)</f>
        <v>46.962</v>
      </c>
    </row>
    <row r="56" spans="3:4" ht="12">
      <c r="C56" s="31" t="s">
        <v>15</v>
      </c>
      <c r="D56" s="31"/>
    </row>
    <row r="57" spans="3:4" ht="12">
      <c r="C57" s="35" t="s">
        <v>38</v>
      </c>
      <c r="D57" s="11">
        <v>113.73299999999999</v>
      </c>
    </row>
    <row r="58" spans="3:4" ht="12">
      <c r="C58" s="35" t="s">
        <v>39</v>
      </c>
      <c r="D58" s="11">
        <v>39.905</v>
      </c>
    </row>
    <row r="59" spans="3:4" ht="12">
      <c r="C59" s="35" t="s">
        <v>20</v>
      </c>
      <c r="D59" s="11">
        <v>1.066</v>
      </c>
    </row>
    <row r="60" spans="3:4" ht="12">
      <c r="C60" s="35" t="s">
        <v>40</v>
      </c>
      <c r="D60" s="11">
        <v>1.7010000000000003</v>
      </c>
    </row>
    <row r="61" spans="3:4" ht="12">
      <c r="C61" s="35" t="s">
        <v>6</v>
      </c>
      <c r="D61" s="11">
        <v>17.668000000000006</v>
      </c>
    </row>
    <row r="62" spans="3:4" ht="12">
      <c r="C62" s="35" t="s">
        <v>41</v>
      </c>
      <c r="D62" s="11">
        <v>1.833</v>
      </c>
    </row>
    <row r="63" spans="3:4" ht="12">
      <c r="C63" s="35" t="s">
        <v>17</v>
      </c>
      <c r="D63" s="11">
        <v>2.528</v>
      </c>
    </row>
    <row r="64" spans="3:4" ht="12">
      <c r="C64" s="35" t="s">
        <v>25</v>
      </c>
      <c r="D64" s="11">
        <v>14.093</v>
      </c>
    </row>
    <row r="65" spans="3:4" ht="12">
      <c r="C65" s="35" t="s">
        <v>24</v>
      </c>
      <c r="D65" s="11">
        <v>2.433</v>
      </c>
    </row>
    <row r="66" spans="3:4" ht="12">
      <c r="C66" s="35" t="s">
        <v>42</v>
      </c>
      <c r="D66" s="11">
        <v>8.687</v>
      </c>
    </row>
    <row r="67" spans="3:4" ht="12">
      <c r="C67" s="27" t="s">
        <v>16</v>
      </c>
      <c r="D67" s="28">
        <f>SUM(D57:D66)</f>
        <v>203.64699999999996</v>
      </c>
    </row>
  </sheetData>
  <sheetProtection/>
  <mergeCells count="5">
    <mergeCell ref="C18:D18"/>
    <mergeCell ref="C47:D47"/>
    <mergeCell ref="C56:D56"/>
    <mergeCell ref="C3:D3"/>
    <mergeCell ref="C8:D8"/>
  </mergeCells>
  <conditionalFormatting sqref="C17">
    <cfRule type="duplicateValues" priority="6" dxfId="0">
      <formula>AND(COUNTIF($C$17:$C$17,C17)&gt;1,NOT(ISBLANK(C17)))</formula>
    </cfRule>
  </conditionalFormatting>
  <conditionalFormatting sqref="C27:C28">
    <cfRule type="duplicateValues" priority="4" dxfId="0">
      <formula>AND(COUNTIF($C$27:$C$28,C27)&gt;1,NOT(ISBLANK(C27)))</formula>
    </cfRule>
  </conditionalFormatting>
  <conditionalFormatting sqref="C46">
    <cfRule type="duplicateValues" priority="3" dxfId="0">
      <formula>AND(COUNTIF($C$46:$C$46,C46)&gt;1,NOT(ISBLANK(C46)))</formula>
    </cfRule>
  </conditionalFormatting>
  <conditionalFormatting sqref="C55">
    <cfRule type="duplicateValues" priority="2" dxfId="0">
      <formula>AND(COUNTIF($C$55:$C$55,C55)&gt;1,NOT(ISBLANK(C55)))</formula>
    </cfRule>
  </conditionalFormatting>
  <conditionalFormatting sqref="C67">
    <cfRule type="duplicateValues" priority="1" dxfId="0">
      <formula>AND(COUNTIF($C$67:$C$67,C67)&gt;1,NOT(ISBLANK(C67)))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Iskandarov</dc:creator>
  <cp:keywords/>
  <dc:description/>
  <cp:lastModifiedBy>Расторгуева Галина Александровна</cp:lastModifiedBy>
  <cp:lastPrinted>2018-11-03T15:21:12Z</cp:lastPrinted>
  <dcterms:created xsi:type="dcterms:W3CDTF">2014-02-11T11:52:32Z</dcterms:created>
  <dcterms:modified xsi:type="dcterms:W3CDTF">2019-03-07T07:47:56Z</dcterms:modified>
  <cp:category/>
  <cp:version/>
  <cp:contentType/>
  <cp:contentStatus/>
</cp:coreProperties>
</file>