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8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КП!$A$1:$E$73</definedName>
  </definedNames>
  <calcPr calcId="162913"/>
</workbook>
</file>

<file path=xl/calcChain.xml><?xml version="1.0" encoding="utf-8"?>
<calcChain xmlns="http://schemas.openxmlformats.org/spreadsheetml/2006/main">
  <c r="E66" i="1" l="1"/>
  <c r="E67" i="1"/>
  <c r="C68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13" i="1"/>
  <c r="E68" i="1" l="1"/>
</calcChain>
</file>

<file path=xl/sharedStrings.xml><?xml version="1.0" encoding="utf-8"?>
<sst xmlns="http://schemas.openxmlformats.org/spreadsheetml/2006/main" count="128" uniqueCount="43">
  <si>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</si>
  <si>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</si>
  <si>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</si>
  <si>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</si>
  <si>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</si>
  <si>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</si>
  <si>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</si>
  <si>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</si>
  <si>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</si>
  <si>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</si>
  <si>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</si>
  <si>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</si>
  <si>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</si>
  <si>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</si>
  <si>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</si>
  <si>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</si>
  <si>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2024 года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</si>
  <si>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</si>
  <si>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</si>
  <si>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</si>
  <si>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</si>
  <si>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</si>
  <si>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</si>
  <si>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</si>
  <si>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</si>
  <si>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</si>
  <si>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</si>
  <si>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</si>
  <si>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</si>
  <si>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</si>
  <si>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</si>
  <si>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</si>
  <si>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</si>
  <si>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</si>
  <si>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Лом каб медн из освинц каб (Удл 3*13)</t>
  </si>
  <si>
    <t>Лом каб медн(каб полётный КПпБП совм с освин</t>
  </si>
  <si>
    <t>Лом металлов (электродвиг. ПЭД неразб.)</t>
  </si>
  <si>
    <t>Лом каб. медный (из КПБП 3*35)</t>
  </si>
  <si>
    <t>Лом каб. медный (из освинц каб 3*13)</t>
  </si>
  <si>
    <t>Лом кабельный алюминиевый (куски, сростк</t>
  </si>
  <si>
    <t>Лом металлов (Эл двиг.СУ, эл.дв. тех.об)</t>
  </si>
  <si>
    <t>ОП "Новомет-Юг"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</si>
  <si>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31.08.2024 г.(включительно)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</si>
</sst>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3" fontId="3" fillId="0" borderId="1" xfId="0" applyNumberFormat="1" applyFont="1" applyFill="1" applyBorder="1"/>
    <xf numFmtId="4" fontId="12" fillId="0" borderId="1" xfId="0" applyNumberFormat="1" applyFont="1" applyBorder="1" applyAlignment="1">
      <alignment horizontal="right"/>
    </xf>
    <xf numFmtId="0" fontId="3" fillId="0" borderId="1" xfId="0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view="pageBreakPreview" topLeftCell="A61" zoomScaleNormal="100" zoomScaleSheetLayoutView="100" workbookViewId="0">
      <selection activeCell="J71" sqref="J71"/>
    </sheetView>
  </sheetViews>
  <sheetFormatPr defaultRowHeight="12.75" x14ac:dyDescent="0.2"/>
  <cols>
    <col min="1" max="1" width="50.140625" style="3" customWidth="1"/>
    <col min="2" max="2" width="29.28515625" style="7" bestFit="1" customWidth="1"/>
    <col min="3" max="3" width="12.5703125" style="8" customWidth="1"/>
    <col min="4" max="4" width="11.85546875" style="8" customWidth="1"/>
    <col min="5" max="5" width="14.5703125" style="8" customWidth="1"/>
    <col min="6" max="16384" width="9.140625" style="3"/>
  </cols>
  <sheetData>
    <row r="1" spans="1:5" ht="18" x14ac:dyDescent="0.25">
      <c r="A1" s="9" t="s">
        <v>6</v>
      </c>
      <c r="D1" s="11" t="s">
        <v>11</v>
      </c>
      <c r="E1" s="10"/>
    </row>
    <row r="2" spans="1:5" ht="18" x14ac:dyDescent="0.25">
      <c r="D2" s="11" t="s">
        <v>12</v>
      </c>
      <c r="E2" s="10"/>
    </row>
    <row r="3" spans="1:5" x14ac:dyDescent="0.2">
      <c r="A3" s="12" t="s">
        <v>16</v>
      </c>
      <c r="D3" s="11" t="s">
        <v>13</v>
      </c>
    </row>
    <row r="4" spans="1:5" x14ac:dyDescent="0.2">
      <c r="A4" s="13"/>
    </row>
    <row r="5" spans="1:5" x14ac:dyDescent="0.2">
      <c r="A5" s="13"/>
    </row>
    <row r="6" spans="1:5" x14ac:dyDescent="0.2">
      <c r="A6" s="13" t="s">
        <v>14</v>
      </c>
    </row>
    <row r="7" spans="1:5" x14ac:dyDescent="0.2">
      <c r="A7" s="13" t="s">
        <v>15</v>
      </c>
    </row>
    <row r="9" spans="1:5" x14ac:dyDescent="0.2">
      <c r="A9" s="21" t="s">
        <v>7</v>
      </c>
      <c r="B9" s="21"/>
      <c r="C9" s="21"/>
      <c r="D9" s="21"/>
      <c r="E9" s="21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5" t="s">
        <v>19</v>
      </c>
      <c r="B13" s="23" t="s">
        <v>18</v>
      </c>
      <c r="C13" s="18">
        <v>17706</v>
      </c>
      <c r="D13" s="2"/>
      <c r="E13" s="2">
        <f>C13*D13</f>
        <v>0</v>
      </c>
    </row>
    <row r="14" spans="1:5" x14ac:dyDescent="0.2">
      <c r="A14" s="15" t="s">
        <v>20</v>
      </c>
      <c r="B14" s="23" t="s">
        <v>18</v>
      </c>
      <c r="C14" s="18">
        <v>6494</v>
      </c>
      <c r="D14" s="2"/>
      <c r="E14" s="2">
        <f t="shared" ref="E14:E67" si="0">C14*D14</f>
        <v>0</v>
      </c>
    </row>
    <row r="15" spans="1:5" x14ac:dyDescent="0.2">
      <c r="A15" s="16" t="s">
        <v>21</v>
      </c>
      <c r="B15" s="23" t="s">
        <v>18</v>
      </c>
      <c r="C15" s="18">
        <v>2799</v>
      </c>
      <c r="D15" s="2"/>
      <c r="E15" s="2">
        <f t="shared" si="0"/>
        <v>0</v>
      </c>
    </row>
    <row r="16" spans="1:5" x14ac:dyDescent="0.2">
      <c r="A16" s="15" t="s">
        <v>22</v>
      </c>
      <c r="B16" s="23" t="s">
        <v>18</v>
      </c>
      <c r="C16" s="18">
        <v>8748</v>
      </c>
      <c r="D16" s="2"/>
      <c r="E16" s="2">
        <f t="shared" si="0"/>
        <v>0</v>
      </c>
    </row>
    <row r="17" spans="1:5" x14ac:dyDescent="0.2">
      <c r="A17" s="15" t="s">
        <v>23</v>
      </c>
      <c r="B17" s="23" t="s">
        <v>18</v>
      </c>
      <c r="C17" s="18">
        <v>5206</v>
      </c>
      <c r="D17" s="2"/>
      <c r="E17" s="2">
        <f t="shared" si="0"/>
        <v>0</v>
      </c>
    </row>
    <row r="18" spans="1:5" x14ac:dyDescent="0.2">
      <c r="A18" s="15" t="s">
        <v>24</v>
      </c>
      <c r="B18" s="23" t="s">
        <v>18</v>
      </c>
      <c r="C18" s="18">
        <v>102</v>
      </c>
      <c r="D18" s="2"/>
      <c r="E18" s="2">
        <f t="shared" si="0"/>
        <v>0</v>
      </c>
    </row>
    <row r="19" spans="1:5" x14ac:dyDescent="0.2">
      <c r="A19" s="15" t="s">
        <v>35</v>
      </c>
      <c r="B19" s="23" t="s">
        <v>18</v>
      </c>
      <c r="C19" s="18">
        <v>4093</v>
      </c>
      <c r="D19" s="2"/>
      <c r="E19" s="2">
        <f t="shared" si="0"/>
        <v>0</v>
      </c>
    </row>
    <row r="20" spans="1:5" x14ac:dyDescent="0.2">
      <c r="A20" s="15" t="s">
        <v>25</v>
      </c>
      <c r="B20" s="23" t="s">
        <v>18</v>
      </c>
      <c r="C20" s="18">
        <v>610</v>
      </c>
      <c r="D20" s="2"/>
      <c r="E20" s="2">
        <f t="shared" si="0"/>
        <v>0</v>
      </c>
    </row>
    <row r="21" spans="1:5" x14ac:dyDescent="0.2">
      <c r="A21" s="15" t="s">
        <v>26</v>
      </c>
      <c r="B21" s="23" t="s">
        <v>18</v>
      </c>
      <c r="C21" s="18">
        <v>522</v>
      </c>
      <c r="D21" s="2"/>
      <c r="E21" s="2">
        <f t="shared" si="0"/>
        <v>0</v>
      </c>
    </row>
    <row r="22" spans="1:5" x14ac:dyDescent="0.2">
      <c r="A22" s="15" t="s">
        <v>36</v>
      </c>
      <c r="B22" s="23" t="s">
        <v>18</v>
      </c>
      <c r="C22" s="18">
        <v>1268</v>
      </c>
      <c r="D22" s="2"/>
      <c r="E22" s="2">
        <f t="shared" si="0"/>
        <v>0</v>
      </c>
    </row>
    <row r="23" spans="1:5" x14ac:dyDescent="0.2">
      <c r="A23" s="15" t="s">
        <v>27</v>
      </c>
      <c r="B23" s="23" t="s">
        <v>18</v>
      </c>
      <c r="C23" s="18">
        <v>2403</v>
      </c>
      <c r="D23" s="2"/>
      <c r="E23" s="2">
        <f t="shared" si="0"/>
        <v>0</v>
      </c>
    </row>
    <row r="24" spans="1:5" x14ac:dyDescent="0.2">
      <c r="A24" s="15" t="s">
        <v>17</v>
      </c>
      <c r="B24" s="23" t="s">
        <v>28</v>
      </c>
      <c r="C24" s="18">
        <v>355</v>
      </c>
      <c r="D24" s="2"/>
      <c r="E24" s="2">
        <f t="shared" si="0"/>
        <v>0</v>
      </c>
    </row>
    <row r="25" spans="1:5" x14ac:dyDescent="0.2">
      <c r="A25" s="15" t="s">
        <v>19</v>
      </c>
      <c r="B25" s="23" t="s">
        <v>28</v>
      </c>
      <c r="C25" s="18">
        <v>1814</v>
      </c>
      <c r="D25" s="2"/>
      <c r="E25" s="2">
        <f t="shared" si="0"/>
        <v>0</v>
      </c>
    </row>
    <row r="26" spans="1:5" x14ac:dyDescent="0.2">
      <c r="A26" s="15" t="s">
        <v>20</v>
      </c>
      <c r="B26" s="23" t="s">
        <v>28</v>
      </c>
      <c r="C26" s="18">
        <v>1400</v>
      </c>
      <c r="D26" s="2"/>
      <c r="E26" s="2">
        <f t="shared" si="0"/>
        <v>0</v>
      </c>
    </row>
    <row r="27" spans="1:5" x14ac:dyDescent="0.2">
      <c r="A27" s="15" t="s">
        <v>37</v>
      </c>
      <c r="B27" s="23" t="s">
        <v>28</v>
      </c>
      <c r="C27" s="18">
        <v>7876</v>
      </c>
      <c r="D27" s="2"/>
      <c r="E27" s="2">
        <f t="shared" si="0"/>
        <v>0</v>
      </c>
    </row>
    <row r="28" spans="1:5" x14ac:dyDescent="0.2">
      <c r="A28" s="16" t="s">
        <v>21</v>
      </c>
      <c r="B28" s="23" t="s">
        <v>28</v>
      </c>
      <c r="C28" s="18">
        <v>2960</v>
      </c>
      <c r="D28" s="2"/>
      <c r="E28" s="2">
        <f t="shared" si="0"/>
        <v>0</v>
      </c>
    </row>
    <row r="29" spans="1:5" x14ac:dyDescent="0.2">
      <c r="A29" s="15" t="s">
        <v>38</v>
      </c>
      <c r="B29" s="23" t="s">
        <v>28</v>
      </c>
      <c r="C29" s="18">
        <v>690</v>
      </c>
      <c r="D29" s="2"/>
      <c r="E29" s="2">
        <f t="shared" si="0"/>
        <v>0</v>
      </c>
    </row>
    <row r="30" spans="1:5" x14ac:dyDescent="0.2">
      <c r="A30" s="15" t="s">
        <v>22</v>
      </c>
      <c r="B30" s="23" t="s">
        <v>28</v>
      </c>
      <c r="C30" s="18">
        <v>1586</v>
      </c>
      <c r="D30" s="2"/>
      <c r="E30" s="2">
        <f t="shared" si="0"/>
        <v>0</v>
      </c>
    </row>
    <row r="31" spans="1:5" x14ac:dyDescent="0.2">
      <c r="A31" s="15" t="s">
        <v>23</v>
      </c>
      <c r="B31" s="23" t="s">
        <v>28</v>
      </c>
      <c r="C31" s="18">
        <v>648</v>
      </c>
      <c r="D31" s="2"/>
      <c r="E31" s="2">
        <f t="shared" si="0"/>
        <v>0</v>
      </c>
    </row>
    <row r="32" spans="1:5" x14ac:dyDescent="0.2">
      <c r="A32" s="15" t="s">
        <v>25</v>
      </c>
      <c r="B32" s="23" t="s">
        <v>28</v>
      </c>
      <c r="C32" s="18">
        <v>616</v>
      </c>
      <c r="D32" s="2"/>
      <c r="E32" s="2">
        <f t="shared" si="0"/>
        <v>0</v>
      </c>
    </row>
    <row r="33" spans="1:5" x14ac:dyDescent="0.2">
      <c r="A33" s="15" t="s">
        <v>26</v>
      </c>
      <c r="B33" s="23" t="s">
        <v>28</v>
      </c>
      <c r="C33" s="18">
        <v>13583</v>
      </c>
      <c r="D33" s="2"/>
      <c r="E33" s="2">
        <f t="shared" si="0"/>
        <v>0</v>
      </c>
    </row>
    <row r="34" spans="1:5" x14ac:dyDescent="0.2">
      <c r="A34" s="15" t="s">
        <v>36</v>
      </c>
      <c r="B34" s="23" t="s">
        <v>28</v>
      </c>
      <c r="C34" s="18">
        <v>1333</v>
      </c>
      <c r="D34" s="2"/>
      <c r="E34" s="2">
        <f t="shared" si="0"/>
        <v>0</v>
      </c>
    </row>
    <row r="35" spans="1:5" x14ac:dyDescent="0.2">
      <c r="A35" s="15" t="s">
        <v>27</v>
      </c>
      <c r="B35" s="23" t="s">
        <v>28</v>
      </c>
      <c r="C35" s="18">
        <v>641</v>
      </c>
      <c r="D35" s="2"/>
      <c r="E35" s="2">
        <f t="shared" si="0"/>
        <v>0</v>
      </c>
    </row>
    <row r="36" spans="1:5" x14ac:dyDescent="0.2">
      <c r="A36" s="15" t="s">
        <v>19</v>
      </c>
      <c r="B36" s="23" t="s">
        <v>30</v>
      </c>
      <c r="C36" s="18">
        <v>48614</v>
      </c>
      <c r="D36" s="2"/>
      <c r="E36" s="2">
        <f t="shared" si="0"/>
        <v>0</v>
      </c>
    </row>
    <row r="37" spans="1:5" x14ac:dyDescent="0.2">
      <c r="A37" s="15" t="s">
        <v>20</v>
      </c>
      <c r="B37" s="23" t="s">
        <v>30</v>
      </c>
      <c r="C37" s="18">
        <v>5552</v>
      </c>
      <c r="D37" s="2"/>
      <c r="E37" s="2">
        <f t="shared" si="0"/>
        <v>0</v>
      </c>
    </row>
    <row r="38" spans="1:5" x14ac:dyDescent="0.2">
      <c r="A38" s="17" t="s">
        <v>31</v>
      </c>
      <c r="B38" s="23" t="s">
        <v>30</v>
      </c>
      <c r="C38" s="18">
        <v>2317</v>
      </c>
      <c r="D38" s="2"/>
      <c r="E38" s="2">
        <f t="shared" si="0"/>
        <v>0</v>
      </c>
    </row>
    <row r="39" spans="1:5" x14ac:dyDescent="0.2">
      <c r="A39" s="16" t="s">
        <v>21</v>
      </c>
      <c r="B39" s="23" t="s">
        <v>30</v>
      </c>
      <c r="C39" s="18">
        <v>2609</v>
      </c>
      <c r="D39" s="2"/>
      <c r="E39" s="2">
        <f t="shared" si="0"/>
        <v>0</v>
      </c>
    </row>
    <row r="40" spans="1:5" x14ac:dyDescent="0.2">
      <c r="A40" s="15" t="s">
        <v>22</v>
      </c>
      <c r="B40" s="23" t="s">
        <v>30</v>
      </c>
      <c r="C40" s="18">
        <v>8021</v>
      </c>
      <c r="D40" s="2"/>
      <c r="E40" s="2">
        <f t="shared" si="0"/>
        <v>0</v>
      </c>
    </row>
    <row r="41" spans="1:5" x14ac:dyDescent="0.2">
      <c r="A41" s="15" t="s">
        <v>24</v>
      </c>
      <c r="B41" s="23" t="s">
        <v>30</v>
      </c>
      <c r="C41" s="18">
        <v>286</v>
      </c>
      <c r="D41" s="2"/>
      <c r="E41" s="2">
        <f t="shared" si="0"/>
        <v>0</v>
      </c>
    </row>
    <row r="42" spans="1:5" x14ac:dyDescent="0.2">
      <c r="A42" s="15" t="s">
        <v>39</v>
      </c>
      <c r="B42" s="23" t="s">
        <v>30</v>
      </c>
      <c r="C42" s="18">
        <v>2200</v>
      </c>
      <c r="D42" s="2"/>
      <c r="E42" s="2">
        <f t="shared" si="0"/>
        <v>0</v>
      </c>
    </row>
    <row r="43" spans="1:5" x14ac:dyDescent="0.2">
      <c r="A43" s="15" t="s">
        <v>26</v>
      </c>
      <c r="B43" s="23" t="s">
        <v>30</v>
      </c>
      <c r="C43" s="18">
        <v>11032</v>
      </c>
      <c r="D43" s="2"/>
      <c r="E43" s="2">
        <f t="shared" si="0"/>
        <v>0</v>
      </c>
    </row>
    <row r="44" spans="1:5" x14ac:dyDescent="0.2">
      <c r="A44" s="15" t="s">
        <v>36</v>
      </c>
      <c r="B44" s="23" t="s">
        <v>30</v>
      </c>
      <c r="C44" s="18">
        <v>22483</v>
      </c>
      <c r="D44" s="2"/>
      <c r="E44" s="2">
        <f t="shared" si="0"/>
        <v>0</v>
      </c>
    </row>
    <row r="45" spans="1:5" x14ac:dyDescent="0.2">
      <c r="A45" s="15" t="s">
        <v>32</v>
      </c>
      <c r="B45" s="23" t="s">
        <v>30</v>
      </c>
      <c r="C45" s="18">
        <v>110</v>
      </c>
      <c r="D45" s="2"/>
      <c r="E45" s="2">
        <f t="shared" si="0"/>
        <v>0</v>
      </c>
    </row>
    <row r="46" spans="1:5" x14ac:dyDescent="0.2">
      <c r="A46" s="15" t="s">
        <v>29</v>
      </c>
      <c r="B46" s="23" t="s">
        <v>30</v>
      </c>
      <c r="C46" s="18">
        <v>25</v>
      </c>
      <c r="D46" s="2"/>
      <c r="E46" s="2">
        <f t="shared" si="0"/>
        <v>0</v>
      </c>
    </row>
    <row r="47" spans="1:5" x14ac:dyDescent="0.2">
      <c r="A47" s="15" t="s">
        <v>27</v>
      </c>
      <c r="B47" s="23" t="s">
        <v>30</v>
      </c>
      <c r="C47" s="18">
        <v>2569</v>
      </c>
      <c r="D47" s="2"/>
      <c r="E47" s="2">
        <f t="shared" si="0"/>
        <v>0</v>
      </c>
    </row>
    <row r="48" spans="1:5" x14ac:dyDescent="0.2">
      <c r="A48" s="15" t="s">
        <v>19</v>
      </c>
      <c r="B48" s="23" t="s">
        <v>33</v>
      </c>
      <c r="C48" s="18">
        <v>33105</v>
      </c>
      <c r="D48" s="2"/>
      <c r="E48" s="2">
        <f t="shared" si="0"/>
        <v>0</v>
      </c>
    </row>
    <row r="49" spans="1:5" x14ac:dyDescent="0.2">
      <c r="A49" s="15" t="s">
        <v>20</v>
      </c>
      <c r="B49" s="23" t="s">
        <v>33</v>
      </c>
      <c r="C49" s="18">
        <v>3010</v>
      </c>
      <c r="D49" s="2"/>
      <c r="E49" s="2">
        <f t="shared" si="0"/>
        <v>0</v>
      </c>
    </row>
    <row r="50" spans="1:5" x14ac:dyDescent="0.2">
      <c r="A50" s="15" t="s">
        <v>22</v>
      </c>
      <c r="B50" s="23" t="s">
        <v>33</v>
      </c>
      <c r="C50" s="18">
        <v>7495</v>
      </c>
      <c r="D50" s="2"/>
      <c r="E50" s="2">
        <f t="shared" si="0"/>
        <v>0</v>
      </c>
    </row>
    <row r="51" spans="1:5" x14ac:dyDescent="0.2">
      <c r="A51" s="15" t="s">
        <v>25</v>
      </c>
      <c r="B51" s="23" t="s">
        <v>33</v>
      </c>
      <c r="C51" s="18">
        <v>411</v>
      </c>
      <c r="D51" s="2"/>
      <c r="E51" s="2">
        <f t="shared" si="0"/>
        <v>0</v>
      </c>
    </row>
    <row r="52" spans="1:5" x14ac:dyDescent="0.2">
      <c r="A52" s="15" t="s">
        <v>26</v>
      </c>
      <c r="B52" s="23" t="s">
        <v>33</v>
      </c>
      <c r="C52" s="18">
        <v>4495</v>
      </c>
      <c r="D52" s="2"/>
      <c r="E52" s="2">
        <f t="shared" si="0"/>
        <v>0</v>
      </c>
    </row>
    <row r="53" spans="1:5" x14ac:dyDescent="0.2">
      <c r="A53" s="15" t="s">
        <v>36</v>
      </c>
      <c r="B53" s="23" t="s">
        <v>33</v>
      </c>
      <c r="C53" s="18">
        <v>625</v>
      </c>
      <c r="D53" s="2"/>
      <c r="E53" s="2">
        <f t="shared" si="0"/>
        <v>0</v>
      </c>
    </row>
    <row r="54" spans="1:5" x14ac:dyDescent="0.2">
      <c r="A54" s="15" t="s">
        <v>40</v>
      </c>
      <c r="B54" s="23" t="s">
        <v>33</v>
      </c>
      <c r="C54" s="18">
        <v>55</v>
      </c>
      <c r="D54" s="2"/>
      <c r="E54" s="2">
        <f t="shared" si="0"/>
        <v>0</v>
      </c>
    </row>
    <row r="55" spans="1:5" x14ac:dyDescent="0.2">
      <c r="A55" s="15" t="s">
        <v>32</v>
      </c>
      <c r="B55" s="23" t="s">
        <v>33</v>
      </c>
      <c r="C55" s="18">
        <v>23</v>
      </c>
      <c r="D55" s="2"/>
      <c r="E55" s="2">
        <f t="shared" si="0"/>
        <v>0</v>
      </c>
    </row>
    <row r="56" spans="1:5" x14ac:dyDescent="0.2">
      <c r="A56" s="15" t="s">
        <v>29</v>
      </c>
      <c r="B56" s="23" t="s">
        <v>33</v>
      </c>
      <c r="C56" s="18">
        <v>36</v>
      </c>
      <c r="D56" s="2"/>
      <c r="E56" s="2">
        <f t="shared" si="0"/>
        <v>0</v>
      </c>
    </row>
    <row r="57" spans="1:5" x14ac:dyDescent="0.2">
      <c r="A57" s="15" t="s">
        <v>27</v>
      </c>
      <c r="B57" s="23" t="s">
        <v>33</v>
      </c>
      <c r="C57" s="18">
        <v>4597</v>
      </c>
      <c r="D57" s="2"/>
      <c r="E57" s="2">
        <f t="shared" si="0"/>
        <v>0</v>
      </c>
    </row>
    <row r="58" spans="1:5" x14ac:dyDescent="0.2">
      <c r="A58" s="15" t="s">
        <v>19</v>
      </c>
      <c r="B58" s="23" t="s">
        <v>41</v>
      </c>
      <c r="C58" s="18">
        <v>3225</v>
      </c>
      <c r="D58" s="2"/>
      <c r="E58" s="2">
        <f t="shared" si="0"/>
        <v>0</v>
      </c>
    </row>
    <row r="59" spans="1:5" x14ac:dyDescent="0.2">
      <c r="A59" s="15" t="s">
        <v>20</v>
      </c>
      <c r="B59" s="23" t="s">
        <v>41</v>
      </c>
      <c r="C59" s="18">
        <v>3405</v>
      </c>
      <c r="D59" s="2"/>
      <c r="E59" s="2">
        <f t="shared" si="0"/>
        <v>0</v>
      </c>
    </row>
    <row r="60" spans="1:5" x14ac:dyDescent="0.2">
      <c r="A60" s="17" t="s">
        <v>31</v>
      </c>
      <c r="B60" s="23" t="s">
        <v>41</v>
      </c>
      <c r="C60" s="18">
        <v>85</v>
      </c>
      <c r="D60" s="2"/>
      <c r="E60" s="2">
        <f t="shared" si="0"/>
        <v>0</v>
      </c>
    </row>
    <row r="61" spans="1:5" x14ac:dyDescent="0.2">
      <c r="A61" s="20" t="s">
        <v>34</v>
      </c>
      <c r="B61" s="23" t="s">
        <v>41</v>
      </c>
      <c r="C61" s="18">
        <v>40</v>
      </c>
      <c r="D61" s="2"/>
      <c r="E61" s="2">
        <f t="shared" si="0"/>
        <v>0</v>
      </c>
    </row>
    <row r="62" spans="1:5" x14ac:dyDescent="0.2">
      <c r="A62" s="16" t="s">
        <v>21</v>
      </c>
      <c r="B62" s="23" t="s">
        <v>41</v>
      </c>
      <c r="C62" s="18">
        <v>690</v>
      </c>
      <c r="D62" s="2"/>
      <c r="E62" s="2">
        <f t="shared" si="0"/>
        <v>0</v>
      </c>
    </row>
    <row r="63" spans="1:5" x14ac:dyDescent="0.2">
      <c r="A63" s="15" t="s">
        <v>26</v>
      </c>
      <c r="B63" s="23" t="s">
        <v>41</v>
      </c>
      <c r="C63" s="18">
        <v>3600</v>
      </c>
      <c r="D63" s="2"/>
      <c r="E63" s="2">
        <f t="shared" si="0"/>
        <v>0</v>
      </c>
    </row>
    <row r="64" spans="1:5" x14ac:dyDescent="0.2">
      <c r="A64" s="15" t="s">
        <v>40</v>
      </c>
      <c r="B64" s="23" t="s">
        <v>41</v>
      </c>
      <c r="C64" s="18">
        <v>15</v>
      </c>
      <c r="D64" s="2"/>
      <c r="E64" s="2">
        <f t="shared" si="0"/>
        <v>0</v>
      </c>
    </row>
    <row r="65" spans="1:5" x14ac:dyDescent="0.2">
      <c r="A65" s="15" t="s">
        <v>32</v>
      </c>
      <c r="B65" s="23" t="s">
        <v>41</v>
      </c>
      <c r="C65" s="18">
        <v>62</v>
      </c>
      <c r="D65" s="2"/>
      <c r="E65" s="2">
        <f t="shared" si="0"/>
        <v>0</v>
      </c>
    </row>
    <row r="66" spans="1:5" x14ac:dyDescent="0.2">
      <c r="A66" s="15" t="s">
        <v>29</v>
      </c>
      <c r="B66" s="23" t="s">
        <v>41</v>
      </c>
      <c r="C66" s="18">
        <v>21</v>
      </c>
      <c r="D66" s="2"/>
      <c r="E66" s="2">
        <f t="shared" si="0"/>
        <v>0</v>
      </c>
    </row>
    <row r="67" spans="1:5" x14ac:dyDescent="0.2">
      <c r="A67" s="15" t="s">
        <v>27</v>
      </c>
      <c r="B67" s="23" t="s">
        <v>41</v>
      </c>
      <c r="C67" s="18">
        <v>3055</v>
      </c>
      <c r="D67" s="2"/>
      <c r="E67" s="2">
        <f t="shared" si="0"/>
        <v>0</v>
      </c>
    </row>
    <row r="68" spans="1:5" s="6" customFormat="1" x14ac:dyDescent="0.2">
      <c r="A68" s="2" t="s">
        <v>5</v>
      </c>
      <c r="B68" s="4"/>
      <c r="C68" s="19">
        <f>SUM(C13:C67)</f>
        <v>257321</v>
      </c>
      <c r="D68" s="5"/>
      <c r="E68" s="5">
        <f>SUM(E13:E65)</f>
        <v>0</v>
      </c>
    </row>
    <row r="70" spans="1:5" s="14" customFormat="1" ht="47.25" customHeight="1" x14ac:dyDescent="0.2">
      <c r="A70" s="22" t="s">
        <v>42</v>
      </c>
      <c r="B70" s="22"/>
      <c r="C70" s="22"/>
      <c r="D70" s="22"/>
      <c r="E70" s="22"/>
    </row>
    <row r="72" spans="1:5" x14ac:dyDescent="0.2">
      <c r="A72" s="3" t="s">
        <v>8</v>
      </c>
      <c r="C72" s="8" t="s">
        <v>9</v>
      </c>
    </row>
    <row r="73" spans="1:5" x14ac:dyDescent="0.2">
      <c r="A73" s="3" t="s">
        <v>10</v>
      </c>
    </row>
  </sheetData>
  <mergeCells count="2">
    <mergeCell ref="A9:E9"/>
    <mergeCell ref="A70:E70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2024-08-05T05:19:30Z</dcterms:modified>
</cp:coreProperties>
</file>