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4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КП!$A$1:$F$81</definedName>
  </definedNames>
  <calcPr calcId="162913"/>
</workbook>
</file>

<file path=xl/calcChain.xml><?xml version="1.0" encoding="utf-8"?>
<calcChain xmlns="http://schemas.openxmlformats.org/spreadsheetml/2006/main">
  <c r="F76" i="1" l="1"/>
  <c r="D76" i="1"/>
  <c r="F65" i="1"/>
  <c r="F66" i="1"/>
  <c r="F67" i="1"/>
  <c r="F68" i="1"/>
  <c r="F69" i="1"/>
  <c r="F70" i="1"/>
  <c r="F71" i="1"/>
  <c r="F72" i="1"/>
  <c r="F73" i="1"/>
  <c r="F74" i="1"/>
  <c r="F7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1" l="1"/>
</calcChain>
</file>

<file path=xl/sharedStrings.xml><?xml version="1.0" encoding="utf-8"?>
<sst xmlns="http://schemas.openxmlformats.org/spreadsheetml/2006/main" count="145" uniqueCount="47">
  <si>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</si>
  <si>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</si>
  <si>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</si>
  <si>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</si>
  <si>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</si>
  <si>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</si>
  <si>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</si>
  <si>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</si>
  <si>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</si>
  <si>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</si>
  <si>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</si>
  <si>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</si>
  <si>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</si>
  <si>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</si>
  <si>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</si>
  <si>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</si>
  <si>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</si>
  <si>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</si>
  <si>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</si>
  <si>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</si>
  <si>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</si>
  <si>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</si>
  <si>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</si>
  <si>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</si>
  <si>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</si>
  <si>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</si>
  <si>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</si>
  <si>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</si>
  <si>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</si>
  <si>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</si>
  <si>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</si>
  <si>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</si>
  <si>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</si>
  <si>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 медн из освинц каб (Удл 3*10)</t>
  </si>
  <si>
    <t>Лом каб медн из освинц каб (Удл 3*21)</t>
  </si>
  <si>
    <t>Лом каб. медный (из кабеля КНППОБПЛ 4*6)</t>
  </si>
  <si>
    <t>Исх.№____________ от "________" ________________ 2025 года</t>
  </si>
  <si>
    <t>Лом каб.медный (из КПБП 3*13)</t>
  </si>
  <si>
    <t>Лом свинца</t>
  </si>
  <si>
    <t>Лом каб медн из освинц каб (Удл 3*13)</t>
  </si>
  <si>
    <t>№ п/п</t>
  </si>
  <si>
    <t>Лом кабельный алюминиевый (из КПБП 3*25)</t>
  </si>
  <si>
    <t>Лом каб медн(каб полётный КПпБП совм с освин</t>
  </si>
  <si>
    <t>Лом меди</t>
  </si>
  <si>
    <t>Лом каб медн из освинц каб (Удл 3*35)</t>
  </si>
  <si>
    <t>Лом кабельный медный (кабель КГХЛ, ВБШВ)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</si>
  <si>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30.04.2025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</si>
</sst>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Protection="1"/>
    <xf numFmtId="3" fontId="2" fillId="0" borderId="1" xfId="0" applyNumberFormat="1" applyFont="1" applyBorder="1"/>
    <xf numFmtId="0" fontId="3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3" fontId="3" fillId="0" borderId="1" xfId="0" applyNumberFormat="1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view="pageBreakPreview" zoomScaleNormal="100" zoomScaleSheetLayoutView="100" workbookViewId="0">
      <selection activeCell="F77" sqref="F77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36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6" t="s">
        <v>7</v>
      </c>
      <c r="C9" s="26"/>
      <c r="D9" s="26"/>
      <c r="E9" s="26"/>
      <c r="F9" s="26"/>
    </row>
    <row r="12" spans="1:6" ht="25.5" x14ac:dyDescent="0.2">
      <c r="A12" s="1" t="s">
        <v>40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4">
        <v>1</v>
      </c>
      <c r="B13" s="20" t="s">
        <v>16</v>
      </c>
      <c r="C13" s="20" t="s">
        <v>17</v>
      </c>
      <c r="D13" s="13">
        <v>1530</v>
      </c>
      <c r="E13" s="2"/>
      <c r="F13" s="2">
        <f>D13*E13</f>
        <v>0</v>
      </c>
    </row>
    <row r="14" spans="1:6" x14ac:dyDescent="0.2">
      <c r="A14" s="14">
        <f>A13+1</f>
        <v>2</v>
      </c>
      <c r="B14" s="20" t="s">
        <v>18</v>
      </c>
      <c r="C14" s="20" t="s">
        <v>17</v>
      </c>
      <c r="D14" s="13">
        <v>29108</v>
      </c>
      <c r="E14" s="2"/>
      <c r="F14" s="2">
        <f t="shared" ref="F14:F75" si="0">D14*E14</f>
        <v>0</v>
      </c>
    </row>
    <row r="15" spans="1:6" x14ac:dyDescent="0.2">
      <c r="A15" s="14">
        <f t="shared" ref="A15:A75" si="1">A14+1</f>
        <v>3</v>
      </c>
      <c r="B15" s="20" t="s">
        <v>19</v>
      </c>
      <c r="C15" s="20" t="s">
        <v>17</v>
      </c>
      <c r="D15" s="13">
        <v>20093</v>
      </c>
      <c r="E15" s="2"/>
      <c r="F15" s="2">
        <f t="shared" si="0"/>
        <v>0</v>
      </c>
    </row>
    <row r="16" spans="1:6" x14ac:dyDescent="0.2">
      <c r="A16" s="14">
        <f t="shared" si="1"/>
        <v>4</v>
      </c>
      <c r="B16" s="21" t="s">
        <v>20</v>
      </c>
      <c r="C16" s="20" t="s">
        <v>17</v>
      </c>
      <c r="D16" s="13">
        <v>10502</v>
      </c>
      <c r="E16" s="2"/>
      <c r="F16" s="2">
        <f t="shared" si="0"/>
        <v>0</v>
      </c>
    </row>
    <row r="17" spans="1:6" x14ac:dyDescent="0.2">
      <c r="A17" s="14">
        <f t="shared" si="1"/>
        <v>5</v>
      </c>
      <c r="B17" s="20" t="s">
        <v>21</v>
      </c>
      <c r="C17" s="20" t="s">
        <v>17</v>
      </c>
      <c r="D17" s="13">
        <v>17430</v>
      </c>
      <c r="E17" s="2"/>
      <c r="F17" s="2">
        <f t="shared" si="0"/>
        <v>0</v>
      </c>
    </row>
    <row r="18" spans="1:6" x14ac:dyDescent="0.2">
      <c r="A18" s="14">
        <f t="shared" si="1"/>
        <v>6</v>
      </c>
      <c r="B18" s="20" t="s">
        <v>22</v>
      </c>
      <c r="C18" s="20" t="s">
        <v>17</v>
      </c>
      <c r="D18" s="13">
        <v>2638</v>
      </c>
      <c r="E18" s="2"/>
      <c r="F18" s="2">
        <f t="shared" si="0"/>
        <v>0</v>
      </c>
    </row>
    <row r="19" spans="1:6" x14ac:dyDescent="0.2">
      <c r="A19" s="14">
        <f t="shared" si="1"/>
        <v>7</v>
      </c>
      <c r="B19" s="20" t="s">
        <v>42</v>
      </c>
      <c r="C19" s="20" t="s">
        <v>17</v>
      </c>
      <c r="D19" s="13">
        <v>541</v>
      </c>
      <c r="E19" s="2"/>
      <c r="F19" s="2">
        <f t="shared" si="0"/>
        <v>0</v>
      </c>
    </row>
    <row r="20" spans="1:6" x14ac:dyDescent="0.2">
      <c r="A20" s="14">
        <f t="shared" si="1"/>
        <v>8</v>
      </c>
      <c r="B20" s="20" t="s">
        <v>23</v>
      </c>
      <c r="C20" s="20" t="s">
        <v>17</v>
      </c>
      <c r="D20" s="13">
        <v>828</v>
      </c>
      <c r="E20" s="2"/>
      <c r="F20" s="2">
        <f t="shared" si="0"/>
        <v>0</v>
      </c>
    </row>
    <row r="21" spans="1:6" x14ac:dyDescent="0.2">
      <c r="A21" s="14">
        <f t="shared" si="1"/>
        <v>9</v>
      </c>
      <c r="B21" s="20" t="s">
        <v>24</v>
      </c>
      <c r="C21" s="20" t="s">
        <v>17</v>
      </c>
      <c r="D21" s="13">
        <v>10498</v>
      </c>
      <c r="E21" s="2"/>
      <c r="F21" s="2">
        <f t="shared" si="0"/>
        <v>0</v>
      </c>
    </row>
    <row r="22" spans="1:6" x14ac:dyDescent="0.2">
      <c r="A22" s="14">
        <f t="shared" si="1"/>
        <v>10</v>
      </c>
      <c r="B22" s="20" t="s">
        <v>30</v>
      </c>
      <c r="C22" s="20" t="s">
        <v>17</v>
      </c>
      <c r="D22" s="13">
        <v>125</v>
      </c>
      <c r="E22" s="2"/>
      <c r="F22" s="2">
        <f t="shared" si="0"/>
        <v>0</v>
      </c>
    </row>
    <row r="23" spans="1:6" x14ac:dyDescent="0.2">
      <c r="A23" s="14">
        <f t="shared" si="1"/>
        <v>11</v>
      </c>
      <c r="B23" s="20" t="s">
        <v>27</v>
      </c>
      <c r="C23" s="20" t="s">
        <v>17</v>
      </c>
      <c r="D23" s="13">
        <v>54</v>
      </c>
      <c r="E23" s="2"/>
      <c r="F23" s="2">
        <f t="shared" si="0"/>
        <v>0</v>
      </c>
    </row>
    <row r="24" spans="1:6" x14ac:dyDescent="0.2">
      <c r="A24" s="14">
        <f t="shared" si="1"/>
        <v>12</v>
      </c>
      <c r="B24" s="20" t="s">
        <v>25</v>
      </c>
      <c r="C24" s="20" t="s">
        <v>17</v>
      </c>
      <c r="D24" s="13">
        <v>644</v>
      </c>
      <c r="E24" s="2"/>
      <c r="F24" s="2">
        <f t="shared" si="0"/>
        <v>0</v>
      </c>
    </row>
    <row r="25" spans="1:6" x14ac:dyDescent="0.2">
      <c r="A25" s="14">
        <f t="shared" si="1"/>
        <v>13</v>
      </c>
      <c r="B25" s="20" t="s">
        <v>16</v>
      </c>
      <c r="C25" s="20" t="s">
        <v>26</v>
      </c>
      <c r="D25" s="13">
        <v>2200</v>
      </c>
      <c r="E25" s="2"/>
      <c r="F25" s="2">
        <f t="shared" si="0"/>
        <v>0</v>
      </c>
    </row>
    <row r="26" spans="1:6" x14ac:dyDescent="0.2">
      <c r="A26" s="14">
        <f t="shared" si="1"/>
        <v>14</v>
      </c>
      <c r="B26" s="20" t="s">
        <v>18</v>
      </c>
      <c r="C26" s="20" t="s">
        <v>26</v>
      </c>
      <c r="D26" s="13">
        <v>15092</v>
      </c>
      <c r="E26" s="2"/>
      <c r="F26" s="2">
        <f t="shared" si="0"/>
        <v>0</v>
      </c>
    </row>
    <row r="27" spans="1:6" x14ac:dyDescent="0.2">
      <c r="A27" s="14">
        <f t="shared" si="1"/>
        <v>15</v>
      </c>
      <c r="B27" s="21" t="s">
        <v>20</v>
      </c>
      <c r="C27" s="20" t="s">
        <v>26</v>
      </c>
      <c r="D27" s="13">
        <v>4290</v>
      </c>
      <c r="E27" s="2"/>
      <c r="F27" s="2">
        <f t="shared" si="0"/>
        <v>0</v>
      </c>
    </row>
    <row r="28" spans="1:6" x14ac:dyDescent="0.2">
      <c r="A28" s="14">
        <f t="shared" si="1"/>
        <v>16</v>
      </c>
      <c r="B28" s="20" t="s">
        <v>21</v>
      </c>
      <c r="C28" s="20" t="s">
        <v>26</v>
      </c>
      <c r="D28" s="13">
        <v>2448</v>
      </c>
      <c r="E28" s="2"/>
      <c r="F28" s="2">
        <f t="shared" si="0"/>
        <v>0</v>
      </c>
    </row>
    <row r="29" spans="1:6" x14ac:dyDescent="0.2">
      <c r="A29" s="14">
        <f t="shared" si="1"/>
        <v>17</v>
      </c>
      <c r="B29" s="20" t="s">
        <v>23</v>
      </c>
      <c r="C29" s="20" t="s">
        <v>26</v>
      </c>
      <c r="D29" s="13">
        <v>410</v>
      </c>
      <c r="E29" s="2"/>
      <c r="F29" s="2">
        <f t="shared" si="0"/>
        <v>0</v>
      </c>
    </row>
    <row r="30" spans="1:6" x14ac:dyDescent="0.2">
      <c r="A30" s="14">
        <f t="shared" si="1"/>
        <v>18</v>
      </c>
      <c r="B30" s="20" t="s">
        <v>24</v>
      </c>
      <c r="C30" s="20" t="s">
        <v>26</v>
      </c>
      <c r="D30" s="13">
        <v>2818</v>
      </c>
      <c r="E30" s="2"/>
      <c r="F30" s="2">
        <f t="shared" si="0"/>
        <v>0</v>
      </c>
    </row>
    <row r="31" spans="1:6" x14ac:dyDescent="0.2">
      <c r="A31" s="14">
        <f t="shared" si="1"/>
        <v>19</v>
      </c>
      <c r="B31" s="20" t="s">
        <v>30</v>
      </c>
      <c r="C31" s="20" t="s">
        <v>26</v>
      </c>
      <c r="D31" s="13">
        <v>38</v>
      </c>
      <c r="E31" s="2"/>
      <c r="F31" s="2">
        <f t="shared" si="0"/>
        <v>0</v>
      </c>
    </row>
    <row r="32" spans="1:6" x14ac:dyDescent="0.2">
      <c r="A32" s="14">
        <f t="shared" si="1"/>
        <v>20</v>
      </c>
      <c r="B32" s="20" t="s">
        <v>27</v>
      </c>
      <c r="C32" s="20" t="s">
        <v>26</v>
      </c>
      <c r="D32" s="13">
        <v>62</v>
      </c>
      <c r="E32" s="2"/>
      <c r="F32" s="2">
        <f t="shared" si="0"/>
        <v>0</v>
      </c>
    </row>
    <row r="33" spans="1:6" x14ac:dyDescent="0.2">
      <c r="A33" s="14">
        <f t="shared" si="1"/>
        <v>21</v>
      </c>
      <c r="B33" s="20" t="s">
        <v>25</v>
      </c>
      <c r="C33" s="20" t="s">
        <v>26</v>
      </c>
      <c r="D33" s="13">
        <v>745</v>
      </c>
      <c r="E33" s="2"/>
      <c r="F33" s="2">
        <f t="shared" si="0"/>
        <v>0</v>
      </c>
    </row>
    <row r="34" spans="1:6" x14ac:dyDescent="0.2">
      <c r="A34" s="14">
        <f t="shared" si="1"/>
        <v>22</v>
      </c>
      <c r="B34" s="20" t="s">
        <v>18</v>
      </c>
      <c r="C34" s="20" t="s">
        <v>28</v>
      </c>
      <c r="D34" s="13">
        <v>43131</v>
      </c>
      <c r="E34" s="2"/>
      <c r="F34" s="2">
        <f t="shared" si="0"/>
        <v>0</v>
      </c>
    </row>
    <row r="35" spans="1:6" x14ac:dyDescent="0.2">
      <c r="A35" s="14">
        <f t="shared" si="1"/>
        <v>23</v>
      </c>
      <c r="B35" s="20" t="s">
        <v>19</v>
      </c>
      <c r="C35" s="20" t="s">
        <v>28</v>
      </c>
      <c r="D35" s="13">
        <v>2703</v>
      </c>
      <c r="E35" s="2"/>
      <c r="F35" s="2">
        <f t="shared" si="0"/>
        <v>0</v>
      </c>
    </row>
    <row r="36" spans="1:6" x14ac:dyDescent="0.2">
      <c r="A36" s="14">
        <f t="shared" si="1"/>
        <v>24</v>
      </c>
      <c r="B36" s="22" t="s">
        <v>29</v>
      </c>
      <c r="C36" s="20" t="s">
        <v>28</v>
      </c>
      <c r="D36" s="13">
        <v>1236</v>
      </c>
      <c r="E36" s="2"/>
      <c r="F36" s="2">
        <f t="shared" si="0"/>
        <v>0</v>
      </c>
    </row>
    <row r="37" spans="1:6" x14ac:dyDescent="0.2">
      <c r="A37" s="14">
        <f t="shared" si="1"/>
        <v>25</v>
      </c>
      <c r="B37" s="21" t="s">
        <v>20</v>
      </c>
      <c r="C37" s="20" t="s">
        <v>28</v>
      </c>
      <c r="D37" s="13">
        <v>2604</v>
      </c>
      <c r="E37" s="2"/>
      <c r="F37" s="2">
        <f t="shared" si="0"/>
        <v>0</v>
      </c>
    </row>
    <row r="38" spans="1:6" x14ac:dyDescent="0.2">
      <c r="A38" s="14">
        <f t="shared" si="1"/>
        <v>26</v>
      </c>
      <c r="B38" s="20" t="s">
        <v>21</v>
      </c>
      <c r="C38" s="20" t="s">
        <v>28</v>
      </c>
      <c r="D38" s="13">
        <v>5780</v>
      </c>
      <c r="E38" s="2"/>
      <c r="F38" s="2">
        <f t="shared" si="0"/>
        <v>0</v>
      </c>
    </row>
    <row r="39" spans="1:6" x14ac:dyDescent="0.2">
      <c r="A39" s="14">
        <f t="shared" si="1"/>
        <v>27</v>
      </c>
      <c r="B39" s="20" t="s">
        <v>22</v>
      </c>
      <c r="C39" s="20" t="s">
        <v>28</v>
      </c>
      <c r="D39" s="13">
        <v>1991</v>
      </c>
      <c r="E39" s="2"/>
      <c r="F39" s="2">
        <f t="shared" si="0"/>
        <v>0</v>
      </c>
    </row>
    <row r="40" spans="1:6" x14ac:dyDescent="0.2">
      <c r="A40" s="14">
        <f t="shared" si="1"/>
        <v>28</v>
      </c>
      <c r="B40" s="20" t="s">
        <v>41</v>
      </c>
      <c r="C40" s="20" t="s">
        <v>28</v>
      </c>
      <c r="D40" s="13">
        <v>2575</v>
      </c>
      <c r="E40" s="2"/>
      <c r="F40" s="2">
        <f t="shared" si="0"/>
        <v>0</v>
      </c>
    </row>
    <row r="41" spans="1:6" x14ac:dyDescent="0.2">
      <c r="A41" s="14">
        <f t="shared" si="1"/>
        <v>29</v>
      </c>
      <c r="B41" s="22" t="s">
        <v>35</v>
      </c>
      <c r="C41" s="20" t="s">
        <v>28</v>
      </c>
      <c r="D41" s="13">
        <v>814</v>
      </c>
      <c r="E41" s="2"/>
      <c r="F41" s="2">
        <f t="shared" si="0"/>
        <v>0</v>
      </c>
    </row>
    <row r="42" spans="1:6" x14ac:dyDescent="0.2">
      <c r="A42" s="14">
        <f t="shared" si="1"/>
        <v>30</v>
      </c>
      <c r="B42" s="20" t="s">
        <v>42</v>
      </c>
      <c r="C42" s="20" t="s">
        <v>28</v>
      </c>
      <c r="D42" s="13">
        <v>1065</v>
      </c>
      <c r="E42" s="2"/>
      <c r="F42" s="2">
        <f t="shared" si="0"/>
        <v>0</v>
      </c>
    </row>
    <row r="43" spans="1:6" x14ac:dyDescent="0.2">
      <c r="A43" s="14">
        <f t="shared" si="1"/>
        <v>31</v>
      </c>
      <c r="B43" s="20" t="s">
        <v>23</v>
      </c>
      <c r="C43" s="20" t="s">
        <v>28</v>
      </c>
      <c r="D43" s="13">
        <v>940</v>
      </c>
      <c r="E43" s="2"/>
      <c r="F43" s="2">
        <f t="shared" si="0"/>
        <v>0</v>
      </c>
    </row>
    <row r="44" spans="1:6" x14ac:dyDescent="0.2">
      <c r="A44" s="14">
        <f t="shared" si="1"/>
        <v>32</v>
      </c>
      <c r="B44" s="20" t="s">
        <v>24</v>
      </c>
      <c r="C44" s="20" t="s">
        <v>28</v>
      </c>
      <c r="D44" s="13">
        <v>4797</v>
      </c>
      <c r="E44" s="2"/>
      <c r="F44" s="2">
        <f t="shared" si="0"/>
        <v>0</v>
      </c>
    </row>
    <row r="45" spans="1:6" x14ac:dyDescent="0.2">
      <c r="A45" s="14">
        <f t="shared" si="1"/>
        <v>33</v>
      </c>
      <c r="B45" s="20" t="s">
        <v>27</v>
      </c>
      <c r="C45" s="20" t="s">
        <v>28</v>
      </c>
      <c r="D45" s="13">
        <v>730</v>
      </c>
      <c r="E45" s="2"/>
      <c r="F45" s="2">
        <f t="shared" si="0"/>
        <v>0</v>
      </c>
    </row>
    <row r="46" spans="1:6" x14ac:dyDescent="0.2">
      <c r="A46" s="14">
        <f t="shared" si="1"/>
        <v>34</v>
      </c>
      <c r="B46" s="20" t="s">
        <v>25</v>
      </c>
      <c r="C46" s="20" t="s">
        <v>28</v>
      </c>
      <c r="D46" s="13">
        <v>640</v>
      </c>
      <c r="E46" s="2"/>
      <c r="F46" s="2">
        <f t="shared" si="0"/>
        <v>0</v>
      </c>
    </row>
    <row r="47" spans="1:6" x14ac:dyDescent="0.2">
      <c r="A47" s="14">
        <f t="shared" si="1"/>
        <v>35</v>
      </c>
      <c r="B47" s="20" t="s">
        <v>18</v>
      </c>
      <c r="C47" s="20" t="s">
        <v>31</v>
      </c>
      <c r="D47" s="13">
        <v>57785</v>
      </c>
      <c r="E47" s="2"/>
      <c r="F47" s="2">
        <f t="shared" si="0"/>
        <v>0</v>
      </c>
    </row>
    <row r="48" spans="1:6" x14ac:dyDescent="0.2">
      <c r="A48" s="14">
        <f t="shared" si="1"/>
        <v>36</v>
      </c>
      <c r="B48" s="20" t="s">
        <v>19</v>
      </c>
      <c r="C48" s="20" t="s">
        <v>31</v>
      </c>
      <c r="D48" s="13">
        <v>2635</v>
      </c>
      <c r="E48" s="2"/>
      <c r="F48" s="2">
        <f t="shared" si="0"/>
        <v>0</v>
      </c>
    </row>
    <row r="49" spans="1:6" x14ac:dyDescent="0.2">
      <c r="A49" s="14">
        <f t="shared" si="1"/>
        <v>37</v>
      </c>
      <c r="B49" s="22" t="s">
        <v>29</v>
      </c>
      <c r="C49" s="20" t="s">
        <v>31</v>
      </c>
      <c r="D49" s="13">
        <v>2065</v>
      </c>
      <c r="E49" s="2"/>
      <c r="F49" s="2">
        <f t="shared" si="0"/>
        <v>0</v>
      </c>
    </row>
    <row r="50" spans="1:6" x14ac:dyDescent="0.2">
      <c r="A50" s="14">
        <f t="shared" si="1"/>
        <v>38</v>
      </c>
      <c r="B50" s="21" t="s">
        <v>34</v>
      </c>
      <c r="C50" s="20" t="s">
        <v>31</v>
      </c>
      <c r="D50" s="13">
        <v>2255</v>
      </c>
      <c r="E50" s="2"/>
      <c r="F50" s="2">
        <f t="shared" si="0"/>
        <v>0</v>
      </c>
    </row>
    <row r="51" spans="1:6" x14ac:dyDescent="0.2">
      <c r="A51" s="14">
        <f t="shared" si="1"/>
        <v>39</v>
      </c>
      <c r="B51" s="20" t="s">
        <v>44</v>
      </c>
      <c r="C51" s="20" t="s">
        <v>31</v>
      </c>
      <c r="D51" s="13">
        <v>3240</v>
      </c>
      <c r="E51" s="2"/>
      <c r="F51" s="2">
        <f t="shared" si="0"/>
        <v>0</v>
      </c>
    </row>
    <row r="52" spans="1:6" x14ac:dyDescent="0.2">
      <c r="A52" s="14">
        <f t="shared" si="1"/>
        <v>40</v>
      </c>
      <c r="B52" s="20" t="s">
        <v>21</v>
      </c>
      <c r="C52" s="20" t="s">
        <v>31</v>
      </c>
      <c r="D52" s="13">
        <v>23690</v>
      </c>
      <c r="E52" s="2"/>
      <c r="F52" s="2">
        <f t="shared" si="0"/>
        <v>0</v>
      </c>
    </row>
    <row r="53" spans="1:6" x14ac:dyDescent="0.2">
      <c r="A53" s="14">
        <f t="shared" si="1"/>
        <v>41</v>
      </c>
      <c r="B53" s="20" t="s">
        <v>23</v>
      </c>
      <c r="C53" s="20" t="s">
        <v>31</v>
      </c>
      <c r="D53" s="13">
        <v>876</v>
      </c>
      <c r="E53" s="2"/>
      <c r="F53" s="2">
        <f t="shared" si="0"/>
        <v>0</v>
      </c>
    </row>
    <row r="54" spans="1:6" x14ac:dyDescent="0.2">
      <c r="A54" s="14">
        <f t="shared" si="1"/>
        <v>42</v>
      </c>
      <c r="B54" s="20" t="s">
        <v>24</v>
      </c>
      <c r="C54" s="20" t="s">
        <v>31</v>
      </c>
      <c r="D54" s="13">
        <v>4351</v>
      </c>
      <c r="E54" s="2"/>
      <c r="F54" s="2">
        <f t="shared" si="0"/>
        <v>0</v>
      </c>
    </row>
    <row r="55" spans="1:6" x14ac:dyDescent="0.2">
      <c r="A55" s="14">
        <f t="shared" si="1"/>
        <v>43</v>
      </c>
      <c r="B55" s="20" t="s">
        <v>30</v>
      </c>
      <c r="C55" s="20" t="s">
        <v>31</v>
      </c>
      <c r="D55" s="13">
        <v>59</v>
      </c>
      <c r="E55" s="2"/>
      <c r="F55" s="2">
        <f t="shared" si="0"/>
        <v>0</v>
      </c>
    </row>
    <row r="56" spans="1:6" x14ac:dyDescent="0.2">
      <c r="A56" s="14">
        <f t="shared" si="1"/>
        <v>44</v>
      </c>
      <c r="B56" s="20" t="s">
        <v>27</v>
      </c>
      <c r="C56" s="20" t="s">
        <v>31</v>
      </c>
      <c r="D56" s="13">
        <v>329</v>
      </c>
      <c r="E56" s="2"/>
      <c r="F56" s="2">
        <f t="shared" si="0"/>
        <v>0</v>
      </c>
    </row>
    <row r="57" spans="1:6" x14ac:dyDescent="0.2">
      <c r="A57" s="14">
        <f t="shared" si="1"/>
        <v>45</v>
      </c>
      <c r="B57" s="20" t="s">
        <v>38</v>
      </c>
      <c r="C57" s="20" t="s">
        <v>31</v>
      </c>
      <c r="D57" s="13">
        <v>101</v>
      </c>
      <c r="E57" s="2"/>
      <c r="F57" s="2">
        <f t="shared" si="0"/>
        <v>0</v>
      </c>
    </row>
    <row r="58" spans="1:6" x14ac:dyDescent="0.2">
      <c r="A58" s="14">
        <f t="shared" si="1"/>
        <v>46</v>
      </c>
      <c r="B58" s="20" t="s">
        <v>43</v>
      </c>
      <c r="C58" s="20" t="s">
        <v>31</v>
      </c>
      <c r="D58" s="13">
        <v>163</v>
      </c>
      <c r="E58" s="2"/>
      <c r="F58" s="2">
        <f t="shared" si="0"/>
        <v>0</v>
      </c>
    </row>
    <row r="59" spans="1:6" x14ac:dyDescent="0.2">
      <c r="A59" s="14">
        <f t="shared" si="1"/>
        <v>47</v>
      </c>
      <c r="B59" s="20" t="s">
        <v>25</v>
      </c>
      <c r="C59" s="20" t="s">
        <v>31</v>
      </c>
      <c r="D59" s="13">
        <v>1230</v>
      </c>
      <c r="E59" s="2"/>
      <c r="F59" s="2">
        <f t="shared" si="0"/>
        <v>0</v>
      </c>
    </row>
    <row r="60" spans="1:6" x14ac:dyDescent="0.2">
      <c r="A60" s="14">
        <f t="shared" si="1"/>
        <v>48</v>
      </c>
      <c r="B60" s="20" t="s">
        <v>16</v>
      </c>
      <c r="C60" s="20" t="s">
        <v>32</v>
      </c>
      <c r="D60" s="13">
        <v>2720</v>
      </c>
      <c r="E60" s="2"/>
      <c r="F60" s="2">
        <f t="shared" si="0"/>
        <v>0</v>
      </c>
    </row>
    <row r="61" spans="1:6" x14ac:dyDescent="0.2">
      <c r="A61" s="14">
        <f t="shared" si="1"/>
        <v>49</v>
      </c>
      <c r="B61" s="20" t="s">
        <v>37</v>
      </c>
      <c r="C61" s="20" t="s">
        <v>32</v>
      </c>
      <c r="D61" s="13">
        <v>1520</v>
      </c>
      <c r="E61" s="2"/>
      <c r="F61" s="2">
        <f t="shared" si="0"/>
        <v>0</v>
      </c>
    </row>
    <row r="62" spans="1:6" x14ac:dyDescent="0.2">
      <c r="A62" s="14">
        <f t="shared" si="1"/>
        <v>50</v>
      </c>
      <c r="B62" s="20" t="s">
        <v>18</v>
      </c>
      <c r="C62" s="20" t="s">
        <v>32</v>
      </c>
      <c r="D62" s="13">
        <v>3395</v>
      </c>
      <c r="E62" s="2"/>
      <c r="F62" s="2">
        <f t="shared" si="0"/>
        <v>0</v>
      </c>
    </row>
    <row r="63" spans="1:6" x14ac:dyDescent="0.2">
      <c r="A63" s="14">
        <f t="shared" si="1"/>
        <v>51</v>
      </c>
      <c r="B63" s="20" t="s">
        <v>19</v>
      </c>
      <c r="C63" s="20" t="s">
        <v>32</v>
      </c>
      <c r="D63" s="13">
        <v>3015</v>
      </c>
      <c r="E63" s="2"/>
      <c r="F63" s="2">
        <f t="shared" si="0"/>
        <v>0</v>
      </c>
    </row>
    <row r="64" spans="1:6" x14ac:dyDescent="0.2">
      <c r="A64" s="14">
        <f t="shared" si="1"/>
        <v>52</v>
      </c>
      <c r="B64" s="22" t="s">
        <v>29</v>
      </c>
      <c r="C64" s="20" t="s">
        <v>32</v>
      </c>
      <c r="D64" s="13">
        <v>70</v>
      </c>
      <c r="E64" s="2"/>
      <c r="F64" s="2">
        <f t="shared" si="0"/>
        <v>0</v>
      </c>
    </row>
    <row r="65" spans="1:6" x14ac:dyDescent="0.2">
      <c r="A65" s="14">
        <f t="shared" si="1"/>
        <v>53</v>
      </c>
      <c r="B65" s="23" t="s">
        <v>33</v>
      </c>
      <c r="C65" s="20" t="s">
        <v>32</v>
      </c>
      <c r="D65" s="13">
        <v>191</v>
      </c>
      <c r="E65" s="2"/>
      <c r="F65" s="2">
        <f t="shared" si="0"/>
        <v>0</v>
      </c>
    </row>
    <row r="66" spans="1:6" x14ac:dyDescent="0.2">
      <c r="A66" s="14">
        <f t="shared" si="1"/>
        <v>54</v>
      </c>
      <c r="B66" s="25" t="s">
        <v>39</v>
      </c>
      <c r="C66" s="20" t="s">
        <v>32</v>
      </c>
      <c r="D66" s="13">
        <v>192</v>
      </c>
      <c r="E66" s="2"/>
      <c r="F66" s="2">
        <f t="shared" si="0"/>
        <v>0</v>
      </c>
    </row>
    <row r="67" spans="1:6" x14ac:dyDescent="0.2">
      <c r="A67" s="14">
        <f t="shared" si="1"/>
        <v>55</v>
      </c>
      <c r="B67" s="21" t="s">
        <v>20</v>
      </c>
      <c r="C67" s="20" t="s">
        <v>32</v>
      </c>
      <c r="D67" s="13">
        <v>1920</v>
      </c>
      <c r="E67" s="2"/>
      <c r="F67" s="2">
        <f t="shared" si="0"/>
        <v>0</v>
      </c>
    </row>
    <row r="68" spans="1:6" x14ac:dyDescent="0.2">
      <c r="A68" s="14">
        <f t="shared" si="1"/>
        <v>56</v>
      </c>
      <c r="B68" s="21" t="s">
        <v>34</v>
      </c>
      <c r="C68" s="20" t="s">
        <v>32</v>
      </c>
      <c r="D68" s="13">
        <v>205</v>
      </c>
      <c r="E68" s="2"/>
      <c r="F68" s="2">
        <f t="shared" si="0"/>
        <v>0</v>
      </c>
    </row>
    <row r="69" spans="1:6" x14ac:dyDescent="0.2">
      <c r="A69" s="14">
        <f t="shared" si="1"/>
        <v>57</v>
      </c>
      <c r="B69" s="20" t="s">
        <v>22</v>
      </c>
      <c r="C69" s="20" t="s">
        <v>32</v>
      </c>
      <c r="D69" s="13">
        <v>830</v>
      </c>
      <c r="E69" s="2"/>
      <c r="F69" s="2">
        <f t="shared" si="0"/>
        <v>0</v>
      </c>
    </row>
    <row r="70" spans="1:6" x14ac:dyDescent="0.2">
      <c r="A70" s="14">
        <f t="shared" si="1"/>
        <v>58</v>
      </c>
      <c r="B70" s="20" t="s">
        <v>45</v>
      </c>
      <c r="C70" s="20" t="s">
        <v>32</v>
      </c>
      <c r="D70" s="28">
        <v>25</v>
      </c>
      <c r="E70" s="2"/>
      <c r="F70" s="2">
        <f t="shared" si="0"/>
        <v>0</v>
      </c>
    </row>
    <row r="71" spans="1:6" x14ac:dyDescent="0.2">
      <c r="A71" s="14">
        <f t="shared" si="1"/>
        <v>59</v>
      </c>
      <c r="B71" s="20" t="s">
        <v>23</v>
      </c>
      <c r="C71" s="20" t="s">
        <v>32</v>
      </c>
      <c r="D71" s="28">
        <v>535</v>
      </c>
      <c r="E71" s="2"/>
      <c r="F71" s="2">
        <f t="shared" si="0"/>
        <v>0</v>
      </c>
    </row>
    <row r="72" spans="1:6" x14ac:dyDescent="0.2">
      <c r="A72" s="14">
        <f t="shared" si="1"/>
        <v>60</v>
      </c>
      <c r="B72" s="20" t="s">
        <v>24</v>
      </c>
      <c r="C72" s="20" t="s">
        <v>32</v>
      </c>
      <c r="D72" s="28">
        <v>6890</v>
      </c>
      <c r="E72" s="2"/>
      <c r="F72" s="2">
        <f t="shared" si="0"/>
        <v>0</v>
      </c>
    </row>
    <row r="73" spans="1:6" x14ac:dyDescent="0.2">
      <c r="A73" s="14">
        <f t="shared" si="1"/>
        <v>61</v>
      </c>
      <c r="B73" s="20" t="s">
        <v>30</v>
      </c>
      <c r="C73" s="20" t="s">
        <v>32</v>
      </c>
      <c r="D73" s="28">
        <v>209</v>
      </c>
      <c r="E73" s="2"/>
      <c r="F73" s="2">
        <f t="shared" si="0"/>
        <v>0</v>
      </c>
    </row>
    <row r="74" spans="1:6" x14ac:dyDescent="0.2">
      <c r="A74" s="14">
        <f t="shared" si="1"/>
        <v>62</v>
      </c>
      <c r="B74" s="20" t="s">
        <v>27</v>
      </c>
      <c r="C74" s="20" t="s">
        <v>32</v>
      </c>
      <c r="D74" s="28">
        <v>71</v>
      </c>
      <c r="E74" s="2"/>
      <c r="F74" s="2">
        <f t="shared" si="0"/>
        <v>0</v>
      </c>
    </row>
    <row r="75" spans="1:6" x14ac:dyDescent="0.2">
      <c r="A75" s="14">
        <f t="shared" si="1"/>
        <v>63</v>
      </c>
      <c r="B75" s="20" t="s">
        <v>25</v>
      </c>
      <c r="C75" s="20" t="s">
        <v>32</v>
      </c>
      <c r="D75" s="28">
        <v>3095</v>
      </c>
      <c r="E75" s="2"/>
      <c r="F75" s="2">
        <f t="shared" si="0"/>
        <v>0</v>
      </c>
    </row>
    <row r="76" spans="1:6" x14ac:dyDescent="0.2">
      <c r="A76" s="20"/>
      <c r="B76" s="19" t="s">
        <v>5</v>
      </c>
      <c r="C76" s="14"/>
      <c r="D76" s="24">
        <f>SUM(D13:D75)</f>
        <v>314762</v>
      </c>
      <c r="E76" s="2"/>
      <c r="F76" s="2">
        <f>SUM(F13:F75)</f>
        <v>0</v>
      </c>
    </row>
    <row r="77" spans="1:6" s="4" customFormat="1" x14ac:dyDescent="0.2">
      <c r="B77" s="15"/>
      <c r="C77" s="16"/>
      <c r="D77" s="17"/>
      <c r="E77" s="18"/>
      <c r="F77" s="18"/>
    </row>
    <row r="78" spans="1:6" s="12" customFormat="1" ht="40.5" customHeight="1" x14ac:dyDescent="0.2">
      <c r="B78" s="27" t="s">
        <v>46</v>
      </c>
      <c r="C78" s="27"/>
      <c r="D78" s="27"/>
      <c r="E78" s="27"/>
      <c r="F78" s="27"/>
    </row>
    <row r="80" spans="1:6" x14ac:dyDescent="0.2">
      <c r="B80" s="3" t="s">
        <v>8</v>
      </c>
      <c r="D80" s="6" t="s">
        <v>9</v>
      </c>
    </row>
    <row r="81" spans="2:2" x14ac:dyDescent="0.2">
      <c r="B81" s="3" t="s">
        <v>10</v>
      </c>
    </row>
  </sheetData>
  <mergeCells count="2">
    <mergeCell ref="B9:F9"/>
    <mergeCell ref="B78:F78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2025-04-03T06:00:16Z</dcterms:modified>
</cp:coreProperties>
</file>