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5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КП!$A$1:$F$64</definedName>
  </definedNames>
  <calcPr calcId="162913"/>
</workbook>
</file>

<file path=xl/calcChain.xml><?xml version="1.0" encoding="utf-8"?>
<calcChain xmlns="http://schemas.openxmlformats.org/spreadsheetml/2006/main">
  <c r="D29" i="1" l="1"/>
  <c r="D59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 l="1"/>
  <c r="F59" i="1" s="1"/>
</calcChain>
</file>

<file path=xl/sharedStrings.xml><?xml version="1.0" encoding="utf-8"?>
<sst xmlns="http://schemas.openxmlformats.org/spreadsheetml/2006/main" count="111" uniqueCount="43">
  <si>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</si>
  <si>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</si>
  <si>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</si>
  <si>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</si>
  <si>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</si>
  <si>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</si>
  <si>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</si>
  <si>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</si>
  <si>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</si>
  <si>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</si>
  <si>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</si>
  <si>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</si>
  <si>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</si>
  <si>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</si>
  <si>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</si>
  <si>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</si>
  <si>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</si>
  <si>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</si>
  <si>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</si>
  <si>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</si>
  <si>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</si>
  <si>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</si>
  <si>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</si>
  <si>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</si>
  <si>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</si>
  <si>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</si>
  <si>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</si>
  <si>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</si>
  <si>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</si>
  <si>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</si>
  <si>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</si>
  <si>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</si>
  <si>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</si>
  <si>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</si>
  <si>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Исх.№____________ от "________" ________________ 2025 года</t>
  </si>
  <si>
    <t>Лом каб медн из освинц каб (Удл 3*13)</t>
  </si>
  <si>
    <t>№ п/п</t>
  </si>
  <si>
    <t>Лом кабельный алюминиевый (из КПБП 3*25)</t>
  </si>
  <si>
    <t>Лом каб медн(каб полётный КПпБП совм с освин</t>
  </si>
  <si>
    <t>Лом меди</t>
  </si>
  <si>
    <t>Лом кабельный медный (кабель КГХЛ, ВБШВ)</t>
  </si>
  <si>
    <t>Лом каб. медный (из КПБП 3*35)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</si>
  <si>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31.05.2025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</si>
</sst>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3" fontId="2" fillId="0" borderId="1" xfId="0" applyNumberFormat="1" applyFont="1" applyBorder="1"/>
    <xf numFmtId="0" fontId="3" fillId="0" borderId="1" xfId="0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zoomScaleNormal="100" zoomScaleSheetLayoutView="100" workbookViewId="0">
      <selection activeCell="C75" sqref="C75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34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5" t="s">
        <v>7</v>
      </c>
      <c r="C9" s="25"/>
      <c r="D9" s="25"/>
      <c r="E9" s="25"/>
      <c r="F9" s="25"/>
    </row>
    <row r="12" spans="1:6" ht="25.5" x14ac:dyDescent="0.2">
      <c r="A12" s="1" t="s">
        <v>36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4">
        <v>1</v>
      </c>
      <c r="B13" s="20" t="s">
        <v>16</v>
      </c>
      <c r="C13" s="20" t="s">
        <v>17</v>
      </c>
      <c r="D13" s="13">
        <v>1058</v>
      </c>
      <c r="E13" s="2"/>
      <c r="F13" s="2">
        <f>D13*E13</f>
        <v>0</v>
      </c>
    </row>
    <row r="14" spans="1:6" x14ac:dyDescent="0.2">
      <c r="A14" s="14">
        <f>A13+1</f>
        <v>2</v>
      </c>
      <c r="B14" s="20" t="s">
        <v>18</v>
      </c>
      <c r="C14" s="20" t="s">
        <v>17</v>
      </c>
      <c r="D14" s="13">
        <v>25542</v>
      </c>
      <c r="E14" s="2"/>
      <c r="F14" s="2">
        <f t="shared" ref="F14:F58" si="0">D14*E14</f>
        <v>0</v>
      </c>
    </row>
    <row r="15" spans="1:6" x14ac:dyDescent="0.2">
      <c r="A15" s="14">
        <f t="shared" ref="A15:A58" si="1">A14+1</f>
        <v>3</v>
      </c>
      <c r="B15" s="20" t="s">
        <v>19</v>
      </c>
      <c r="C15" s="20" t="s">
        <v>17</v>
      </c>
      <c r="D15" s="13">
        <v>3048</v>
      </c>
      <c r="E15" s="2"/>
      <c r="F15" s="2">
        <f t="shared" si="0"/>
        <v>0</v>
      </c>
    </row>
    <row r="16" spans="1:6" x14ac:dyDescent="0.2">
      <c r="A16" s="14">
        <f t="shared" si="1"/>
        <v>4</v>
      </c>
      <c r="B16" s="20" t="s">
        <v>21</v>
      </c>
      <c r="C16" s="20" t="s">
        <v>17</v>
      </c>
      <c r="D16" s="13">
        <v>12404</v>
      </c>
      <c r="E16" s="2"/>
      <c r="F16" s="2">
        <f t="shared" si="0"/>
        <v>0</v>
      </c>
    </row>
    <row r="17" spans="1:6" x14ac:dyDescent="0.2">
      <c r="A17" s="14">
        <f t="shared" si="1"/>
        <v>5</v>
      </c>
      <c r="B17" s="20" t="s">
        <v>22</v>
      </c>
      <c r="C17" s="20" t="s">
        <v>17</v>
      </c>
      <c r="D17" s="13">
        <v>2291</v>
      </c>
      <c r="E17" s="2"/>
      <c r="F17" s="2">
        <f t="shared" si="0"/>
        <v>0</v>
      </c>
    </row>
    <row r="18" spans="1:6" x14ac:dyDescent="0.2">
      <c r="A18" s="14">
        <f t="shared" si="1"/>
        <v>6</v>
      </c>
      <c r="B18" s="20" t="s">
        <v>40</v>
      </c>
      <c r="C18" s="20" t="s">
        <v>17</v>
      </c>
      <c r="D18" s="13">
        <v>48</v>
      </c>
      <c r="E18" s="2"/>
      <c r="F18" s="2">
        <f t="shared" si="0"/>
        <v>0</v>
      </c>
    </row>
    <row r="19" spans="1:6" x14ac:dyDescent="0.2">
      <c r="A19" s="14">
        <f t="shared" si="1"/>
        <v>7</v>
      </c>
      <c r="B19" s="20" t="s">
        <v>23</v>
      </c>
      <c r="C19" s="20" t="s">
        <v>17</v>
      </c>
      <c r="D19" s="13">
        <v>5798</v>
      </c>
      <c r="E19" s="2"/>
      <c r="F19" s="2">
        <f t="shared" si="0"/>
        <v>0</v>
      </c>
    </row>
    <row r="20" spans="1:6" x14ac:dyDescent="0.2">
      <c r="A20" s="14">
        <f t="shared" si="1"/>
        <v>8</v>
      </c>
      <c r="B20" s="20" t="s">
        <v>24</v>
      </c>
      <c r="C20" s="20" t="s">
        <v>17</v>
      </c>
      <c r="D20" s="13">
        <v>6372</v>
      </c>
      <c r="E20" s="2"/>
      <c r="F20" s="2">
        <f t="shared" si="0"/>
        <v>0</v>
      </c>
    </row>
    <row r="21" spans="1:6" x14ac:dyDescent="0.2">
      <c r="A21" s="14">
        <f t="shared" si="1"/>
        <v>9</v>
      </c>
      <c r="B21" s="20" t="s">
        <v>30</v>
      </c>
      <c r="C21" s="20" t="s">
        <v>17</v>
      </c>
      <c r="D21" s="13">
        <v>63</v>
      </c>
      <c r="E21" s="2"/>
      <c r="F21" s="2">
        <f t="shared" si="0"/>
        <v>0</v>
      </c>
    </row>
    <row r="22" spans="1:6" x14ac:dyDescent="0.2">
      <c r="A22" s="14">
        <f t="shared" si="1"/>
        <v>10</v>
      </c>
      <c r="B22" s="20" t="s">
        <v>27</v>
      </c>
      <c r="C22" s="20" t="s">
        <v>17</v>
      </c>
      <c r="D22" s="13">
        <v>28</v>
      </c>
      <c r="E22" s="2"/>
      <c r="F22" s="2">
        <f t="shared" si="0"/>
        <v>0</v>
      </c>
    </row>
    <row r="23" spans="1:6" x14ac:dyDescent="0.2">
      <c r="A23" s="14">
        <f t="shared" si="1"/>
        <v>11</v>
      </c>
      <c r="B23" s="20" t="s">
        <v>25</v>
      </c>
      <c r="C23" s="20" t="s">
        <v>17</v>
      </c>
      <c r="D23" s="13">
        <v>1612</v>
      </c>
      <c r="E23" s="2"/>
      <c r="F23" s="2">
        <f t="shared" si="0"/>
        <v>0</v>
      </c>
    </row>
    <row r="24" spans="1:6" x14ac:dyDescent="0.2">
      <c r="A24" s="14">
        <f t="shared" si="1"/>
        <v>12</v>
      </c>
      <c r="B24" s="20" t="s">
        <v>18</v>
      </c>
      <c r="C24" s="20" t="s">
        <v>26</v>
      </c>
      <c r="D24" s="13">
        <v>3586</v>
      </c>
      <c r="E24" s="2"/>
      <c r="F24" s="2">
        <f t="shared" si="0"/>
        <v>0</v>
      </c>
    </row>
    <row r="25" spans="1:6" x14ac:dyDescent="0.2">
      <c r="A25" s="14">
        <f t="shared" si="1"/>
        <v>13</v>
      </c>
      <c r="B25" s="20" t="s">
        <v>24</v>
      </c>
      <c r="C25" s="20" t="s">
        <v>26</v>
      </c>
      <c r="D25" s="13">
        <v>1727</v>
      </c>
      <c r="E25" s="2"/>
      <c r="F25" s="2">
        <f t="shared" si="0"/>
        <v>0</v>
      </c>
    </row>
    <row r="26" spans="1:6" x14ac:dyDescent="0.2">
      <c r="A26" s="14">
        <f t="shared" si="1"/>
        <v>14</v>
      </c>
      <c r="B26" s="20" t="s">
        <v>30</v>
      </c>
      <c r="C26" s="20" t="s">
        <v>26</v>
      </c>
      <c r="D26" s="13">
        <v>7</v>
      </c>
      <c r="E26" s="2"/>
      <c r="F26" s="2">
        <f t="shared" si="0"/>
        <v>0</v>
      </c>
    </row>
    <row r="27" spans="1:6" x14ac:dyDescent="0.2">
      <c r="A27" s="14">
        <f t="shared" si="1"/>
        <v>15</v>
      </c>
      <c r="B27" s="20" t="s">
        <v>27</v>
      </c>
      <c r="C27" s="20" t="s">
        <v>26</v>
      </c>
      <c r="D27" s="13">
        <v>110</v>
      </c>
      <c r="E27" s="2"/>
      <c r="F27" s="2">
        <f t="shared" si="0"/>
        <v>0</v>
      </c>
    </row>
    <row r="28" spans="1:6" x14ac:dyDescent="0.2">
      <c r="A28" s="14">
        <f t="shared" si="1"/>
        <v>16</v>
      </c>
      <c r="B28" s="20" t="s">
        <v>25</v>
      </c>
      <c r="C28" s="20" t="s">
        <v>26</v>
      </c>
      <c r="D28" s="13">
        <v>1180</v>
      </c>
      <c r="E28" s="2"/>
      <c r="F28" s="2">
        <f t="shared" si="0"/>
        <v>0</v>
      </c>
    </row>
    <row r="29" spans="1:6" x14ac:dyDescent="0.2">
      <c r="A29" s="14">
        <f t="shared" si="1"/>
        <v>17</v>
      </c>
      <c r="B29" s="20" t="s">
        <v>18</v>
      </c>
      <c r="C29" s="20" t="s">
        <v>28</v>
      </c>
      <c r="D29" s="13">
        <f>44710+12561</f>
        <v>57271</v>
      </c>
      <c r="E29" s="2"/>
      <c r="F29" s="2">
        <f t="shared" si="0"/>
        <v>0</v>
      </c>
    </row>
    <row r="30" spans="1:6" x14ac:dyDescent="0.2">
      <c r="A30" s="14">
        <f t="shared" si="1"/>
        <v>18</v>
      </c>
      <c r="B30" s="20" t="s">
        <v>19</v>
      </c>
      <c r="C30" s="20" t="s">
        <v>28</v>
      </c>
      <c r="D30" s="13">
        <v>2700</v>
      </c>
      <c r="E30" s="2"/>
      <c r="F30" s="2">
        <f t="shared" si="0"/>
        <v>0</v>
      </c>
    </row>
    <row r="31" spans="1:6" x14ac:dyDescent="0.2">
      <c r="A31" s="14">
        <f t="shared" si="1"/>
        <v>19</v>
      </c>
      <c r="B31" s="20" t="s">
        <v>41</v>
      </c>
      <c r="C31" s="20" t="s">
        <v>28</v>
      </c>
      <c r="D31" s="13">
        <v>5770</v>
      </c>
      <c r="E31" s="2"/>
      <c r="F31" s="2">
        <f t="shared" si="0"/>
        <v>0</v>
      </c>
    </row>
    <row r="32" spans="1:6" x14ac:dyDescent="0.2">
      <c r="A32" s="14">
        <f t="shared" si="1"/>
        <v>20</v>
      </c>
      <c r="B32" s="22" t="s">
        <v>29</v>
      </c>
      <c r="C32" s="20" t="s">
        <v>28</v>
      </c>
      <c r="D32" s="13">
        <v>2026</v>
      </c>
      <c r="E32" s="2"/>
      <c r="F32" s="2">
        <f t="shared" si="0"/>
        <v>0</v>
      </c>
    </row>
    <row r="33" spans="1:6" x14ac:dyDescent="0.2">
      <c r="A33" s="14">
        <f t="shared" si="1"/>
        <v>21</v>
      </c>
      <c r="B33" s="21" t="s">
        <v>20</v>
      </c>
      <c r="C33" s="20" t="s">
        <v>28</v>
      </c>
      <c r="D33" s="13">
        <v>6149</v>
      </c>
      <c r="E33" s="2"/>
      <c r="F33" s="2">
        <f t="shared" si="0"/>
        <v>0</v>
      </c>
    </row>
    <row r="34" spans="1:6" x14ac:dyDescent="0.2">
      <c r="A34" s="14">
        <f t="shared" si="1"/>
        <v>22</v>
      </c>
      <c r="B34" s="20" t="s">
        <v>21</v>
      </c>
      <c r="C34" s="20" t="s">
        <v>28</v>
      </c>
      <c r="D34" s="13">
        <v>22080</v>
      </c>
      <c r="E34" s="2"/>
      <c r="F34" s="2">
        <f t="shared" si="0"/>
        <v>0</v>
      </c>
    </row>
    <row r="35" spans="1:6" x14ac:dyDescent="0.2">
      <c r="A35" s="14">
        <f t="shared" si="1"/>
        <v>23</v>
      </c>
      <c r="B35" s="20" t="s">
        <v>22</v>
      </c>
      <c r="C35" s="20" t="s">
        <v>28</v>
      </c>
      <c r="D35" s="13">
        <v>1854</v>
      </c>
      <c r="E35" s="2"/>
      <c r="F35" s="2">
        <f t="shared" si="0"/>
        <v>0</v>
      </c>
    </row>
    <row r="36" spans="1:6" x14ac:dyDescent="0.2">
      <c r="A36" s="14">
        <f t="shared" si="1"/>
        <v>24</v>
      </c>
      <c r="B36" s="20" t="s">
        <v>37</v>
      </c>
      <c r="C36" s="20" t="s">
        <v>28</v>
      </c>
      <c r="D36" s="13">
        <v>4485</v>
      </c>
      <c r="E36" s="2"/>
      <c r="F36" s="2">
        <f t="shared" si="0"/>
        <v>0</v>
      </c>
    </row>
    <row r="37" spans="1:6" x14ac:dyDescent="0.2">
      <c r="A37" s="14">
        <f t="shared" si="1"/>
        <v>25</v>
      </c>
      <c r="B37" s="22" t="s">
        <v>33</v>
      </c>
      <c r="C37" s="20" t="s">
        <v>28</v>
      </c>
      <c r="D37" s="13">
        <v>1103</v>
      </c>
      <c r="E37" s="2"/>
      <c r="F37" s="2">
        <f t="shared" si="0"/>
        <v>0</v>
      </c>
    </row>
    <row r="38" spans="1:6" x14ac:dyDescent="0.2">
      <c r="A38" s="14">
        <f t="shared" si="1"/>
        <v>26</v>
      </c>
      <c r="B38" s="20" t="s">
        <v>38</v>
      </c>
      <c r="C38" s="20" t="s">
        <v>28</v>
      </c>
      <c r="D38" s="13">
        <v>785</v>
      </c>
      <c r="E38" s="2"/>
      <c r="F38" s="2">
        <f t="shared" si="0"/>
        <v>0</v>
      </c>
    </row>
    <row r="39" spans="1:6" x14ac:dyDescent="0.2">
      <c r="A39" s="14">
        <f t="shared" si="1"/>
        <v>27</v>
      </c>
      <c r="B39" s="20" t="s">
        <v>24</v>
      </c>
      <c r="C39" s="20" t="s">
        <v>28</v>
      </c>
      <c r="D39" s="13">
        <v>7657</v>
      </c>
      <c r="E39" s="2"/>
      <c r="F39" s="2">
        <f t="shared" si="0"/>
        <v>0</v>
      </c>
    </row>
    <row r="40" spans="1:6" x14ac:dyDescent="0.2">
      <c r="A40" s="14">
        <f t="shared" si="1"/>
        <v>28</v>
      </c>
      <c r="B40" s="20" t="s">
        <v>25</v>
      </c>
      <c r="C40" s="20" t="s">
        <v>28</v>
      </c>
      <c r="D40" s="13">
        <v>975</v>
      </c>
      <c r="E40" s="2"/>
      <c r="F40" s="2">
        <f t="shared" si="0"/>
        <v>0</v>
      </c>
    </row>
    <row r="41" spans="1:6" x14ac:dyDescent="0.2">
      <c r="A41" s="14">
        <f t="shared" si="1"/>
        <v>29</v>
      </c>
      <c r="B41" s="20" t="s">
        <v>18</v>
      </c>
      <c r="C41" s="20" t="s">
        <v>31</v>
      </c>
      <c r="D41" s="13">
        <v>14375</v>
      </c>
      <c r="E41" s="2"/>
      <c r="F41" s="2">
        <f t="shared" si="0"/>
        <v>0</v>
      </c>
    </row>
    <row r="42" spans="1:6" x14ac:dyDescent="0.2">
      <c r="A42" s="14">
        <f t="shared" si="1"/>
        <v>30</v>
      </c>
      <c r="B42" s="21" t="s">
        <v>20</v>
      </c>
      <c r="C42" s="20" t="s">
        <v>31</v>
      </c>
      <c r="D42" s="13">
        <v>3465</v>
      </c>
      <c r="E42" s="2"/>
      <c r="F42" s="2">
        <f t="shared" si="0"/>
        <v>0</v>
      </c>
    </row>
    <row r="43" spans="1:6" x14ac:dyDescent="0.2">
      <c r="A43" s="14">
        <f t="shared" si="1"/>
        <v>31</v>
      </c>
      <c r="B43" s="20" t="s">
        <v>21</v>
      </c>
      <c r="C43" s="20" t="s">
        <v>31</v>
      </c>
      <c r="D43" s="13">
        <v>5305</v>
      </c>
      <c r="E43" s="2"/>
      <c r="F43" s="2">
        <f t="shared" si="0"/>
        <v>0</v>
      </c>
    </row>
    <row r="44" spans="1:6" x14ac:dyDescent="0.2">
      <c r="A44" s="14">
        <f t="shared" si="1"/>
        <v>32</v>
      </c>
      <c r="B44" s="20" t="s">
        <v>23</v>
      </c>
      <c r="C44" s="20" t="s">
        <v>31</v>
      </c>
      <c r="D44" s="13">
        <v>598</v>
      </c>
      <c r="E44" s="2"/>
      <c r="F44" s="2">
        <f t="shared" si="0"/>
        <v>0</v>
      </c>
    </row>
    <row r="45" spans="1:6" x14ac:dyDescent="0.2">
      <c r="A45" s="14">
        <f t="shared" si="1"/>
        <v>33</v>
      </c>
      <c r="B45" s="20" t="s">
        <v>24</v>
      </c>
      <c r="C45" s="20" t="s">
        <v>31</v>
      </c>
      <c r="D45" s="13">
        <v>4560</v>
      </c>
      <c r="E45" s="2"/>
      <c r="F45" s="2">
        <f t="shared" si="0"/>
        <v>0</v>
      </c>
    </row>
    <row r="46" spans="1:6" x14ac:dyDescent="0.2">
      <c r="A46" s="14">
        <f t="shared" si="1"/>
        <v>34</v>
      </c>
      <c r="B46" s="20" t="s">
        <v>30</v>
      </c>
      <c r="C46" s="20" t="s">
        <v>31</v>
      </c>
      <c r="D46" s="13">
        <v>47</v>
      </c>
      <c r="E46" s="2"/>
      <c r="F46" s="2">
        <f t="shared" si="0"/>
        <v>0</v>
      </c>
    </row>
    <row r="47" spans="1:6" x14ac:dyDescent="0.2">
      <c r="A47" s="14">
        <f t="shared" si="1"/>
        <v>35</v>
      </c>
      <c r="B47" s="20" t="s">
        <v>27</v>
      </c>
      <c r="C47" s="20" t="s">
        <v>31</v>
      </c>
      <c r="D47" s="13">
        <v>86</v>
      </c>
      <c r="E47" s="2"/>
      <c r="F47" s="2">
        <f t="shared" si="0"/>
        <v>0</v>
      </c>
    </row>
    <row r="48" spans="1:6" x14ac:dyDescent="0.2">
      <c r="A48" s="14">
        <f t="shared" si="1"/>
        <v>36</v>
      </c>
      <c r="B48" s="20" t="s">
        <v>39</v>
      </c>
      <c r="C48" s="20" t="s">
        <v>31</v>
      </c>
      <c r="D48" s="13">
        <v>149</v>
      </c>
      <c r="E48" s="2"/>
      <c r="F48" s="2">
        <f t="shared" si="0"/>
        <v>0</v>
      </c>
    </row>
    <row r="49" spans="1:6" x14ac:dyDescent="0.2">
      <c r="A49" s="14">
        <f t="shared" si="1"/>
        <v>37</v>
      </c>
      <c r="B49" s="20" t="s">
        <v>25</v>
      </c>
      <c r="C49" s="20" t="s">
        <v>31</v>
      </c>
      <c r="D49" s="13">
        <v>1387</v>
      </c>
      <c r="E49" s="2"/>
      <c r="F49" s="2">
        <f t="shared" si="0"/>
        <v>0</v>
      </c>
    </row>
    <row r="50" spans="1:6" x14ac:dyDescent="0.2">
      <c r="A50" s="14">
        <f t="shared" si="1"/>
        <v>38</v>
      </c>
      <c r="B50" s="20" t="s">
        <v>18</v>
      </c>
      <c r="C50" s="20" t="s">
        <v>32</v>
      </c>
      <c r="D50" s="13">
        <v>2425</v>
      </c>
      <c r="E50" s="2"/>
      <c r="F50" s="2">
        <f t="shared" si="0"/>
        <v>0</v>
      </c>
    </row>
    <row r="51" spans="1:6" x14ac:dyDescent="0.2">
      <c r="A51" s="14">
        <f t="shared" si="1"/>
        <v>39</v>
      </c>
      <c r="B51" s="22" t="s">
        <v>29</v>
      </c>
      <c r="C51" s="20" t="s">
        <v>32</v>
      </c>
      <c r="D51" s="13">
        <v>40</v>
      </c>
      <c r="E51" s="2"/>
      <c r="F51" s="2">
        <f t="shared" si="0"/>
        <v>0</v>
      </c>
    </row>
    <row r="52" spans="1:6" x14ac:dyDescent="0.2">
      <c r="A52" s="14">
        <f t="shared" si="1"/>
        <v>40</v>
      </c>
      <c r="B52" s="24" t="s">
        <v>35</v>
      </c>
      <c r="C52" s="20" t="s">
        <v>32</v>
      </c>
      <c r="D52" s="13">
        <v>40</v>
      </c>
      <c r="E52" s="2"/>
      <c r="F52" s="2">
        <f t="shared" si="0"/>
        <v>0</v>
      </c>
    </row>
    <row r="53" spans="1:6" x14ac:dyDescent="0.2">
      <c r="A53" s="14">
        <f t="shared" si="1"/>
        <v>41</v>
      </c>
      <c r="B53" s="21" t="s">
        <v>20</v>
      </c>
      <c r="C53" s="20" t="s">
        <v>32</v>
      </c>
      <c r="D53" s="13">
        <v>1150</v>
      </c>
      <c r="E53" s="2"/>
      <c r="F53" s="2">
        <f t="shared" si="0"/>
        <v>0</v>
      </c>
    </row>
    <row r="54" spans="1:6" x14ac:dyDescent="0.2">
      <c r="A54" s="14">
        <f t="shared" si="1"/>
        <v>42</v>
      </c>
      <c r="B54" s="20" t="s">
        <v>22</v>
      </c>
      <c r="C54" s="20" t="s">
        <v>32</v>
      </c>
      <c r="D54" s="13">
        <v>235</v>
      </c>
      <c r="E54" s="2"/>
      <c r="F54" s="2">
        <f t="shared" si="0"/>
        <v>0</v>
      </c>
    </row>
    <row r="55" spans="1:6" x14ac:dyDescent="0.2">
      <c r="A55" s="14">
        <f t="shared" si="1"/>
        <v>43</v>
      </c>
      <c r="B55" s="20" t="s">
        <v>24</v>
      </c>
      <c r="C55" s="20" t="s">
        <v>32</v>
      </c>
      <c r="D55" s="13">
        <v>2235</v>
      </c>
      <c r="E55" s="2"/>
      <c r="F55" s="2">
        <f t="shared" si="0"/>
        <v>0</v>
      </c>
    </row>
    <row r="56" spans="1:6" x14ac:dyDescent="0.2">
      <c r="A56" s="14">
        <f t="shared" si="1"/>
        <v>44</v>
      </c>
      <c r="B56" s="20" t="s">
        <v>30</v>
      </c>
      <c r="C56" s="20" t="s">
        <v>32</v>
      </c>
      <c r="D56" s="13">
        <v>31</v>
      </c>
      <c r="E56" s="2"/>
      <c r="F56" s="2">
        <f t="shared" si="0"/>
        <v>0</v>
      </c>
    </row>
    <row r="57" spans="1:6" x14ac:dyDescent="0.2">
      <c r="A57" s="14">
        <f t="shared" si="1"/>
        <v>45</v>
      </c>
      <c r="B57" s="20" t="s">
        <v>27</v>
      </c>
      <c r="C57" s="20" t="s">
        <v>32</v>
      </c>
      <c r="D57" s="13">
        <v>13</v>
      </c>
      <c r="E57" s="2"/>
      <c r="F57" s="2">
        <f t="shared" si="0"/>
        <v>0</v>
      </c>
    </row>
    <row r="58" spans="1:6" x14ac:dyDescent="0.2">
      <c r="A58" s="14">
        <f t="shared" si="1"/>
        <v>46</v>
      </c>
      <c r="B58" s="20" t="s">
        <v>25</v>
      </c>
      <c r="C58" s="20" t="s">
        <v>32</v>
      </c>
      <c r="D58" s="13">
        <v>1260</v>
      </c>
      <c r="E58" s="2"/>
      <c r="F58" s="2">
        <f t="shared" si="0"/>
        <v>0</v>
      </c>
    </row>
    <row r="59" spans="1:6" x14ac:dyDescent="0.2">
      <c r="A59" s="20"/>
      <c r="B59" s="19" t="s">
        <v>5</v>
      </c>
      <c r="C59" s="14"/>
      <c r="D59" s="23">
        <f>SUM(D13:D58)</f>
        <v>215130</v>
      </c>
      <c r="E59" s="2"/>
      <c r="F59" s="2">
        <f>SUM(F13:F58)</f>
        <v>0</v>
      </c>
    </row>
    <row r="60" spans="1:6" s="4" customFormat="1" x14ac:dyDescent="0.2">
      <c r="B60" s="15"/>
      <c r="C60" s="16"/>
      <c r="D60" s="17"/>
      <c r="E60" s="18"/>
      <c r="F60" s="18"/>
    </row>
    <row r="61" spans="1:6" s="12" customFormat="1" ht="40.5" customHeight="1" x14ac:dyDescent="0.2">
      <c r="B61" s="26" t="s">
        <v>42</v>
      </c>
      <c r="C61" s="26"/>
      <c r="D61" s="26"/>
      <c r="E61" s="26"/>
      <c r="F61" s="26"/>
    </row>
    <row r="63" spans="1:6" x14ac:dyDescent="0.2">
      <c r="B63" s="3" t="s">
        <v>8</v>
      </c>
      <c r="D63" s="6" t="s">
        <v>9</v>
      </c>
    </row>
    <row r="64" spans="1:6" x14ac:dyDescent="0.2">
      <c r="B64" s="3" t="s">
        <v>10</v>
      </c>
    </row>
  </sheetData>
  <mergeCells count="2">
    <mergeCell ref="B9:F9"/>
    <mergeCell ref="B61:F61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2025-05-05T10:30:33Z</dcterms:modified>
</cp:coreProperties>
</file>