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6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КП!$A$1:$F$70</definedName>
  </definedNames>
  <calcPr calcId="162913"/>
</workbook>
</file>

<file path=xl/calcChain.xml><?xml version="1.0" encoding="utf-8"?>
<calcChain xmlns="http://schemas.openxmlformats.org/spreadsheetml/2006/main">
  <c r="A59" i="1" l="1"/>
  <c r="A60" i="1"/>
  <c r="A61" i="1" s="1"/>
  <c r="A62" i="1" s="1"/>
  <c r="A63" i="1" s="1"/>
  <c r="A64" i="1" s="1"/>
  <c r="F65" i="1"/>
  <c r="F59" i="1"/>
  <c r="F60" i="1"/>
  <c r="F61" i="1"/>
  <c r="F62" i="1"/>
  <c r="F63" i="1"/>
  <c r="F64" i="1"/>
  <c r="D65" i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1" l="1"/>
</calcChain>
</file>

<file path=xl/sharedStrings.xml><?xml version="1.0" encoding="utf-8"?>
<sst xmlns="http://schemas.openxmlformats.org/spreadsheetml/2006/main" count="123" uniqueCount="42">
  <si>
    <t>Наименование лома</t>
  </si>
  <si>
    <t xml:space="preserve">ОП </t>
  </si>
  <si>
    <t>Кол-во, кг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</si>
  <si>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</si>
  <si>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</si>
  <si>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</si>
  <si>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</si>
  <si>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</si>
  <si>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</si>
  <si>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</si>
  <si>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</si>
  <si>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</si>
  <si>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</si>
  <si>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</si>
  <si>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</si>
  <si>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</si>
  <si>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</si>
  <si>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</si>
  <si>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</si>
  <si>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</si>
  <si>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</si>
  <si>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</si>
  <si>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</si>
  <si>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</si>
  <si>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</si>
  <si>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</si>
  <si>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</si>
  <si>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</si>
  <si>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</si>
  <si>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</si>
  <si>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</si>
  <si>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</si>
  <si>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</si>
  <si>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каб. медный (из кабеля КНППОБПЛ 4*6)</t>
  </si>
  <si>
    <t>Исх.№____________ от "________" ________________ 2025 года</t>
  </si>
  <si>
    <t>№ п/п</t>
  </si>
  <si>
    <t>Лом каб медн(каб полётный КПпБП совм с освин</t>
  </si>
  <si>
    <t>Лом меди</t>
  </si>
  <si>
    <t>Лом кабельный медный (кабель КГХЛ, ВБШВ)</t>
  </si>
  <si>
    <t>Лом кабельный АЛЮМИНИЕВЫЙ (из КПБП 3*25)</t>
  </si>
  <si>
    <t>Лома кабеля АЛЮМИНИЕВОГО (АКЭСБП-230-3,3-3х25)</t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</si>
  <si>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30,06.2025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</si>
</sst>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3" fontId="2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3" fontId="3" fillId="0" borderId="1" xfId="0" applyNumberFormat="1" applyFont="1" applyBorder="1"/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view="pageBreakPreview" zoomScaleNormal="100" zoomScaleSheetLayoutView="100" workbookViewId="0">
      <selection activeCell="H67" sqref="H67"/>
    </sheetView>
  </sheetViews>
  <sheetFormatPr defaultRowHeight="12.75" x14ac:dyDescent="0.2"/>
  <cols>
    <col min="1" max="1" width="6.42578125" style="3" bestFit="1" customWidth="1"/>
    <col min="2" max="2" width="46.42578125" style="3" customWidth="1"/>
    <col min="3" max="3" width="29.7109375" style="5" customWidth="1"/>
    <col min="4" max="4" width="10.7109375" style="6" customWidth="1"/>
    <col min="5" max="5" width="11.85546875" style="6" customWidth="1"/>
    <col min="6" max="6" width="14.5703125" style="6" customWidth="1"/>
    <col min="7" max="16384" width="9.140625" style="3"/>
  </cols>
  <sheetData>
    <row r="1" spans="1:6" ht="18" x14ac:dyDescent="0.25">
      <c r="B1" s="7" t="s">
        <v>6</v>
      </c>
      <c r="D1" s="9" t="s">
        <v>11</v>
      </c>
      <c r="F1" s="8"/>
    </row>
    <row r="2" spans="1:6" ht="18" x14ac:dyDescent="0.25">
      <c r="D2" s="9" t="s">
        <v>12</v>
      </c>
      <c r="F2" s="8"/>
    </row>
    <row r="3" spans="1:6" x14ac:dyDescent="0.2">
      <c r="B3" s="10" t="s">
        <v>34</v>
      </c>
      <c r="D3" s="9" t="s">
        <v>13</v>
      </c>
    </row>
    <row r="4" spans="1:6" x14ac:dyDescent="0.2">
      <c r="B4" s="11"/>
    </row>
    <row r="5" spans="1:6" x14ac:dyDescent="0.2">
      <c r="B5" s="11"/>
    </row>
    <row r="6" spans="1:6" x14ac:dyDescent="0.2">
      <c r="B6" s="11" t="s">
        <v>14</v>
      </c>
    </row>
    <row r="7" spans="1:6" x14ac:dyDescent="0.2">
      <c r="B7" s="11" t="s">
        <v>15</v>
      </c>
    </row>
    <row r="9" spans="1:6" x14ac:dyDescent="0.2">
      <c r="B9" s="21" t="s">
        <v>7</v>
      </c>
      <c r="C9" s="21"/>
      <c r="D9" s="21"/>
      <c r="E9" s="21"/>
      <c r="F9" s="21"/>
    </row>
    <row r="12" spans="1:6" ht="25.5" x14ac:dyDescent="0.2">
      <c r="A12" s="1" t="s">
        <v>35</v>
      </c>
      <c r="B12" s="1" t="s">
        <v>0</v>
      </c>
      <c r="C12" s="1" t="s">
        <v>1</v>
      </c>
      <c r="D12" s="2" t="s">
        <v>2</v>
      </c>
      <c r="E12" s="2" t="s">
        <v>3</v>
      </c>
      <c r="F12" s="2" t="s">
        <v>4</v>
      </c>
    </row>
    <row r="13" spans="1:6" x14ac:dyDescent="0.2">
      <c r="A13" s="13">
        <v>1</v>
      </c>
      <c r="B13" s="19" t="s">
        <v>16</v>
      </c>
      <c r="C13" s="19" t="s">
        <v>17</v>
      </c>
      <c r="D13" s="23">
        <v>1066</v>
      </c>
      <c r="E13" s="2"/>
      <c r="F13" s="2">
        <f>D13*E13</f>
        <v>0</v>
      </c>
    </row>
    <row r="14" spans="1:6" x14ac:dyDescent="0.2">
      <c r="A14" s="13">
        <f>A13+1</f>
        <v>2</v>
      </c>
      <c r="B14" s="19" t="s">
        <v>18</v>
      </c>
      <c r="C14" s="19" t="s">
        <v>17</v>
      </c>
      <c r="D14" s="23">
        <v>40800</v>
      </c>
      <c r="E14" s="2"/>
      <c r="F14" s="2">
        <f t="shared" ref="F14:F64" si="0">D14*E14</f>
        <v>0</v>
      </c>
    </row>
    <row r="15" spans="1:6" x14ac:dyDescent="0.2">
      <c r="A15" s="13">
        <f t="shared" ref="A15:A64" si="1">A14+1</f>
        <v>3</v>
      </c>
      <c r="B15" s="19" t="s">
        <v>19</v>
      </c>
      <c r="C15" s="19" t="s">
        <v>17</v>
      </c>
      <c r="D15" s="23">
        <v>10934</v>
      </c>
      <c r="E15" s="2"/>
      <c r="F15" s="2">
        <f t="shared" si="0"/>
        <v>0</v>
      </c>
    </row>
    <row r="16" spans="1:6" x14ac:dyDescent="0.2">
      <c r="A16" s="13">
        <f t="shared" si="1"/>
        <v>4</v>
      </c>
      <c r="B16" s="19" t="s">
        <v>20</v>
      </c>
      <c r="C16" s="19" t="s">
        <v>17</v>
      </c>
      <c r="D16" s="23">
        <v>5261</v>
      </c>
      <c r="E16" s="2"/>
      <c r="F16" s="2">
        <f t="shared" si="0"/>
        <v>0</v>
      </c>
    </row>
    <row r="17" spans="1:6" x14ac:dyDescent="0.2">
      <c r="A17" s="13">
        <f t="shared" si="1"/>
        <v>5</v>
      </c>
      <c r="B17" s="19" t="s">
        <v>21</v>
      </c>
      <c r="C17" s="19" t="s">
        <v>17</v>
      </c>
      <c r="D17" s="23">
        <v>12226</v>
      </c>
      <c r="E17" s="2"/>
      <c r="F17" s="2">
        <f t="shared" si="0"/>
        <v>0</v>
      </c>
    </row>
    <row r="18" spans="1:6" x14ac:dyDescent="0.2">
      <c r="A18" s="13">
        <f t="shared" si="1"/>
        <v>6</v>
      </c>
      <c r="B18" s="19" t="s">
        <v>22</v>
      </c>
      <c r="C18" s="19" t="s">
        <v>17</v>
      </c>
      <c r="D18" s="23">
        <v>5082</v>
      </c>
      <c r="E18" s="2"/>
      <c r="F18" s="2">
        <f t="shared" si="0"/>
        <v>0</v>
      </c>
    </row>
    <row r="19" spans="1:6" x14ac:dyDescent="0.2">
      <c r="A19" s="13">
        <f t="shared" si="1"/>
        <v>7</v>
      </c>
      <c r="B19" s="19" t="s">
        <v>38</v>
      </c>
      <c r="C19" s="19" t="s">
        <v>17</v>
      </c>
      <c r="D19" s="23">
        <v>60</v>
      </c>
      <c r="E19" s="2"/>
      <c r="F19" s="2">
        <f t="shared" si="0"/>
        <v>0</v>
      </c>
    </row>
    <row r="20" spans="1:6" x14ac:dyDescent="0.2">
      <c r="A20" s="13">
        <f t="shared" si="1"/>
        <v>8</v>
      </c>
      <c r="B20" s="19" t="s">
        <v>36</v>
      </c>
      <c r="C20" s="19" t="s">
        <v>17</v>
      </c>
      <c r="D20" s="23">
        <v>1735</v>
      </c>
      <c r="E20" s="2"/>
      <c r="F20" s="2">
        <f t="shared" si="0"/>
        <v>0</v>
      </c>
    </row>
    <row r="21" spans="1:6" x14ac:dyDescent="0.2">
      <c r="A21" s="13">
        <f t="shared" si="1"/>
        <v>9</v>
      </c>
      <c r="B21" s="19" t="s">
        <v>23</v>
      </c>
      <c r="C21" s="19" t="s">
        <v>17</v>
      </c>
      <c r="D21" s="23">
        <v>2688</v>
      </c>
      <c r="E21" s="2"/>
      <c r="F21" s="2">
        <f t="shared" si="0"/>
        <v>0</v>
      </c>
    </row>
    <row r="22" spans="1:6" x14ac:dyDescent="0.2">
      <c r="A22" s="13">
        <f t="shared" si="1"/>
        <v>10</v>
      </c>
      <c r="B22" s="19" t="s">
        <v>24</v>
      </c>
      <c r="C22" s="19" t="s">
        <v>17</v>
      </c>
      <c r="D22" s="23">
        <v>7996</v>
      </c>
      <c r="E22" s="2"/>
      <c r="F22" s="2">
        <f t="shared" si="0"/>
        <v>0</v>
      </c>
    </row>
    <row r="23" spans="1:6" x14ac:dyDescent="0.2">
      <c r="A23" s="13">
        <f t="shared" si="1"/>
        <v>11</v>
      </c>
      <c r="B23" s="19" t="s">
        <v>30</v>
      </c>
      <c r="C23" s="19" t="s">
        <v>17</v>
      </c>
      <c r="D23" s="23">
        <v>150</v>
      </c>
      <c r="E23" s="2"/>
      <c r="F23" s="2">
        <f t="shared" si="0"/>
        <v>0</v>
      </c>
    </row>
    <row r="24" spans="1:6" x14ac:dyDescent="0.2">
      <c r="A24" s="13">
        <f t="shared" si="1"/>
        <v>12</v>
      </c>
      <c r="B24" s="19" t="s">
        <v>27</v>
      </c>
      <c r="C24" s="19" t="s">
        <v>17</v>
      </c>
      <c r="D24" s="23">
        <v>11</v>
      </c>
      <c r="E24" s="2"/>
      <c r="F24" s="2">
        <f t="shared" si="0"/>
        <v>0</v>
      </c>
    </row>
    <row r="25" spans="1:6" x14ac:dyDescent="0.2">
      <c r="A25" s="13">
        <f t="shared" si="1"/>
        <v>13</v>
      </c>
      <c r="B25" s="19" t="s">
        <v>25</v>
      </c>
      <c r="C25" s="19" t="s">
        <v>17</v>
      </c>
      <c r="D25" s="23">
        <v>1912</v>
      </c>
      <c r="E25" s="2"/>
      <c r="F25" s="2">
        <f t="shared" si="0"/>
        <v>0</v>
      </c>
    </row>
    <row r="26" spans="1:6" x14ac:dyDescent="0.2">
      <c r="A26" s="13">
        <f t="shared" si="1"/>
        <v>14</v>
      </c>
      <c r="B26" s="19" t="s">
        <v>18</v>
      </c>
      <c r="C26" s="19" t="s">
        <v>26</v>
      </c>
      <c r="D26" s="23">
        <v>8450</v>
      </c>
      <c r="E26" s="2"/>
      <c r="F26" s="2">
        <f t="shared" si="0"/>
        <v>0</v>
      </c>
    </row>
    <row r="27" spans="1:6" x14ac:dyDescent="0.2">
      <c r="A27" s="13">
        <f t="shared" si="1"/>
        <v>15</v>
      </c>
      <c r="B27" s="19" t="s">
        <v>20</v>
      </c>
      <c r="C27" s="19" t="s">
        <v>26</v>
      </c>
      <c r="D27" s="23">
        <v>9938</v>
      </c>
      <c r="E27" s="2"/>
      <c r="F27" s="2">
        <f t="shared" si="0"/>
        <v>0</v>
      </c>
    </row>
    <row r="28" spans="1:6" x14ac:dyDescent="0.2">
      <c r="A28" s="13">
        <f t="shared" si="1"/>
        <v>16</v>
      </c>
      <c r="B28" s="19" t="s">
        <v>23</v>
      </c>
      <c r="C28" s="19" t="s">
        <v>26</v>
      </c>
      <c r="D28" s="23">
        <v>410</v>
      </c>
      <c r="E28" s="2"/>
      <c r="F28" s="2">
        <f t="shared" si="0"/>
        <v>0</v>
      </c>
    </row>
    <row r="29" spans="1:6" x14ac:dyDescent="0.2">
      <c r="A29" s="13">
        <f t="shared" si="1"/>
        <v>17</v>
      </c>
      <c r="B29" s="19" t="s">
        <v>24</v>
      </c>
      <c r="C29" s="19" t="s">
        <v>26</v>
      </c>
      <c r="D29" s="23">
        <v>1626</v>
      </c>
      <c r="E29" s="2"/>
      <c r="F29" s="2">
        <f t="shared" si="0"/>
        <v>0</v>
      </c>
    </row>
    <row r="30" spans="1:6" x14ac:dyDescent="0.2">
      <c r="A30" s="13">
        <f t="shared" si="1"/>
        <v>18</v>
      </c>
      <c r="B30" s="19" t="s">
        <v>30</v>
      </c>
      <c r="C30" s="19" t="s">
        <v>26</v>
      </c>
      <c r="D30" s="23">
        <v>16</v>
      </c>
      <c r="E30" s="2"/>
      <c r="F30" s="2">
        <f t="shared" si="0"/>
        <v>0</v>
      </c>
    </row>
    <row r="31" spans="1:6" x14ac:dyDescent="0.2">
      <c r="A31" s="13">
        <f t="shared" si="1"/>
        <v>19</v>
      </c>
      <c r="B31" s="19" t="s">
        <v>27</v>
      </c>
      <c r="C31" s="19" t="s">
        <v>26</v>
      </c>
      <c r="D31" s="23">
        <v>200</v>
      </c>
      <c r="E31" s="2"/>
      <c r="F31" s="2">
        <f t="shared" si="0"/>
        <v>0</v>
      </c>
    </row>
    <row r="32" spans="1:6" x14ac:dyDescent="0.2">
      <c r="A32" s="13">
        <f t="shared" si="1"/>
        <v>20</v>
      </c>
      <c r="B32" s="19" t="s">
        <v>25</v>
      </c>
      <c r="C32" s="19" t="s">
        <v>26</v>
      </c>
      <c r="D32" s="23">
        <v>924</v>
      </c>
      <c r="E32" s="2"/>
      <c r="F32" s="2">
        <f t="shared" si="0"/>
        <v>0</v>
      </c>
    </row>
    <row r="33" spans="1:6" x14ac:dyDescent="0.2">
      <c r="A33" s="13">
        <f t="shared" si="1"/>
        <v>21</v>
      </c>
      <c r="B33" s="19" t="s">
        <v>18</v>
      </c>
      <c r="C33" s="19" t="s">
        <v>28</v>
      </c>
      <c r="D33" s="23">
        <v>9386</v>
      </c>
      <c r="E33" s="2"/>
      <c r="F33" s="2">
        <f t="shared" si="0"/>
        <v>0</v>
      </c>
    </row>
    <row r="34" spans="1:6" x14ac:dyDescent="0.2">
      <c r="A34" s="13">
        <f t="shared" si="1"/>
        <v>22</v>
      </c>
      <c r="B34" s="19" t="s">
        <v>19</v>
      </c>
      <c r="C34" s="19" t="s">
        <v>28</v>
      </c>
      <c r="D34" s="23">
        <v>3723</v>
      </c>
      <c r="E34" s="2"/>
      <c r="F34" s="2">
        <f t="shared" si="0"/>
        <v>0</v>
      </c>
    </row>
    <row r="35" spans="1:6" x14ac:dyDescent="0.2">
      <c r="A35" s="13">
        <f t="shared" si="1"/>
        <v>23</v>
      </c>
      <c r="B35" s="19" t="s">
        <v>29</v>
      </c>
      <c r="C35" s="19" t="s">
        <v>28</v>
      </c>
      <c r="D35" s="23">
        <v>1331</v>
      </c>
      <c r="E35" s="2"/>
      <c r="F35" s="2">
        <f t="shared" si="0"/>
        <v>0</v>
      </c>
    </row>
    <row r="36" spans="1:6" x14ac:dyDescent="0.2">
      <c r="A36" s="13">
        <f t="shared" si="1"/>
        <v>24</v>
      </c>
      <c r="B36" s="19" t="s">
        <v>20</v>
      </c>
      <c r="C36" s="19" t="s">
        <v>28</v>
      </c>
      <c r="D36" s="23">
        <v>1645</v>
      </c>
      <c r="E36" s="2"/>
      <c r="F36" s="2">
        <f t="shared" si="0"/>
        <v>0</v>
      </c>
    </row>
    <row r="37" spans="1:6" x14ac:dyDescent="0.2">
      <c r="A37" s="13">
        <f t="shared" si="1"/>
        <v>25</v>
      </c>
      <c r="B37" s="19" t="s">
        <v>21</v>
      </c>
      <c r="C37" s="19" t="s">
        <v>28</v>
      </c>
      <c r="D37" s="23">
        <v>6805</v>
      </c>
      <c r="E37" s="2"/>
      <c r="F37" s="2">
        <f t="shared" si="0"/>
        <v>0</v>
      </c>
    </row>
    <row r="38" spans="1:6" x14ac:dyDescent="0.2">
      <c r="A38" s="13">
        <f t="shared" si="1"/>
        <v>26</v>
      </c>
      <c r="B38" s="19" t="s">
        <v>22</v>
      </c>
      <c r="C38" s="19" t="s">
        <v>28</v>
      </c>
      <c r="D38" s="23">
        <v>3670</v>
      </c>
      <c r="E38" s="2"/>
      <c r="F38" s="2">
        <f t="shared" si="0"/>
        <v>0</v>
      </c>
    </row>
    <row r="39" spans="1:6" x14ac:dyDescent="0.2">
      <c r="A39" s="13">
        <f t="shared" si="1"/>
        <v>27</v>
      </c>
      <c r="B39" s="19" t="s">
        <v>39</v>
      </c>
      <c r="C39" s="19" t="s">
        <v>28</v>
      </c>
      <c r="D39" s="23">
        <v>3860</v>
      </c>
      <c r="E39" s="2"/>
      <c r="F39" s="2">
        <f t="shared" si="0"/>
        <v>0</v>
      </c>
    </row>
    <row r="40" spans="1:6" x14ac:dyDescent="0.2">
      <c r="A40" s="13">
        <f t="shared" si="1"/>
        <v>28</v>
      </c>
      <c r="B40" s="19" t="s">
        <v>33</v>
      </c>
      <c r="C40" s="19" t="s">
        <v>28</v>
      </c>
      <c r="D40" s="23">
        <v>1103</v>
      </c>
      <c r="E40" s="2"/>
      <c r="F40" s="2">
        <f t="shared" si="0"/>
        <v>0</v>
      </c>
    </row>
    <row r="41" spans="1:6" x14ac:dyDescent="0.2">
      <c r="A41" s="13">
        <f t="shared" si="1"/>
        <v>29</v>
      </c>
      <c r="B41" s="19" t="s">
        <v>36</v>
      </c>
      <c r="C41" s="19" t="s">
        <v>28</v>
      </c>
      <c r="D41" s="23">
        <v>785</v>
      </c>
      <c r="E41" s="2"/>
      <c r="F41" s="2">
        <f t="shared" si="0"/>
        <v>0</v>
      </c>
    </row>
    <row r="42" spans="1:6" x14ac:dyDescent="0.2">
      <c r="A42" s="13">
        <f t="shared" si="1"/>
        <v>30</v>
      </c>
      <c r="B42" s="19" t="s">
        <v>23</v>
      </c>
      <c r="C42" s="19" t="s">
        <v>28</v>
      </c>
      <c r="D42" s="23">
        <v>545</v>
      </c>
      <c r="E42" s="2"/>
      <c r="F42" s="2">
        <f t="shared" si="0"/>
        <v>0</v>
      </c>
    </row>
    <row r="43" spans="1:6" x14ac:dyDescent="0.2">
      <c r="A43" s="13">
        <f t="shared" si="1"/>
        <v>31</v>
      </c>
      <c r="B43" s="19" t="s">
        <v>24</v>
      </c>
      <c r="C43" s="19" t="s">
        <v>28</v>
      </c>
      <c r="D43" s="23">
        <v>4742</v>
      </c>
      <c r="E43" s="2"/>
      <c r="F43" s="2">
        <f t="shared" si="0"/>
        <v>0</v>
      </c>
    </row>
    <row r="44" spans="1:6" x14ac:dyDescent="0.2">
      <c r="A44" s="13">
        <f t="shared" si="1"/>
        <v>32</v>
      </c>
      <c r="B44" s="19" t="s">
        <v>30</v>
      </c>
      <c r="C44" s="19" t="s">
        <v>28</v>
      </c>
      <c r="D44" s="23">
        <v>215</v>
      </c>
      <c r="E44" s="2"/>
      <c r="F44" s="2">
        <f t="shared" si="0"/>
        <v>0</v>
      </c>
    </row>
    <row r="45" spans="1:6" x14ac:dyDescent="0.2">
      <c r="A45" s="13">
        <f t="shared" si="1"/>
        <v>33</v>
      </c>
      <c r="B45" s="19" t="s">
        <v>27</v>
      </c>
      <c r="C45" s="19" t="s">
        <v>28</v>
      </c>
      <c r="D45" s="23">
        <v>275</v>
      </c>
      <c r="E45" s="2"/>
      <c r="F45" s="2">
        <f t="shared" si="0"/>
        <v>0</v>
      </c>
    </row>
    <row r="46" spans="1:6" x14ac:dyDescent="0.2">
      <c r="A46" s="13">
        <f t="shared" si="1"/>
        <v>34</v>
      </c>
      <c r="B46" s="19" t="s">
        <v>25</v>
      </c>
      <c r="C46" s="19" t="s">
        <v>28</v>
      </c>
      <c r="D46" s="23">
        <v>2985</v>
      </c>
      <c r="E46" s="2"/>
      <c r="F46" s="2">
        <f t="shared" si="0"/>
        <v>0</v>
      </c>
    </row>
    <row r="47" spans="1:6" x14ac:dyDescent="0.2">
      <c r="A47" s="13">
        <f t="shared" si="1"/>
        <v>35</v>
      </c>
      <c r="B47" s="19" t="s">
        <v>40</v>
      </c>
      <c r="C47" s="19" t="s">
        <v>28</v>
      </c>
      <c r="D47" s="23">
        <v>1125</v>
      </c>
      <c r="E47" s="2"/>
      <c r="F47" s="2">
        <f t="shared" si="0"/>
        <v>0</v>
      </c>
    </row>
    <row r="48" spans="1:6" x14ac:dyDescent="0.2">
      <c r="A48" s="13">
        <f t="shared" si="1"/>
        <v>36</v>
      </c>
      <c r="B48" s="19" t="s">
        <v>18</v>
      </c>
      <c r="C48" s="19" t="s">
        <v>31</v>
      </c>
      <c r="D48" s="23">
        <v>44885</v>
      </c>
      <c r="E48" s="2"/>
      <c r="F48" s="2">
        <f t="shared" si="0"/>
        <v>0</v>
      </c>
    </row>
    <row r="49" spans="1:6" x14ac:dyDescent="0.2">
      <c r="A49" s="13">
        <f t="shared" si="1"/>
        <v>37</v>
      </c>
      <c r="B49" s="19" t="s">
        <v>19</v>
      </c>
      <c r="C49" s="19" t="s">
        <v>31</v>
      </c>
      <c r="D49" s="23">
        <v>2355</v>
      </c>
      <c r="E49" s="2"/>
      <c r="F49" s="2">
        <f t="shared" si="0"/>
        <v>0</v>
      </c>
    </row>
    <row r="50" spans="1:6" x14ac:dyDescent="0.2">
      <c r="A50" s="13">
        <f t="shared" si="1"/>
        <v>38</v>
      </c>
      <c r="B50" s="19" t="s">
        <v>21</v>
      </c>
      <c r="C50" s="19" t="s">
        <v>31</v>
      </c>
      <c r="D50" s="23">
        <v>13315</v>
      </c>
      <c r="E50" s="2"/>
      <c r="F50" s="2">
        <f t="shared" si="0"/>
        <v>0</v>
      </c>
    </row>
    <row r="51" spans="1:6" x14ac:dyDescent="0.2">
      <c r="A51" s="13">
        <f t="shared" si="1"/>
        <v>39</v>
      </c>
      <c r="B51" s="19" t="s">
        <v>23</v>
      </c>
      <c r="C51" s="19" t="s">
        <v>31</v>
      </c>
      <c r="D51" s="23">
        <v>904</v>
      </c>
      <c r="E51" s="2"/>
      <c r="F51" s="2">
        <f t="shared" si="0"/>
        <v>0</v>
      </c>
    </row>
    <row r="52" spans="1:6" x14ac:dyDescent="0.2">
      <c r="A52" s="13">
        <f t="shared" si="1"/>
        <v>40</v>
      </c>
      <c r="B52" s="19" t="s">
        <v>24</v>
      </c>
      <c r="C52" s="19" t="s">
        <v>31</v>
      </c>
      <c r="D52" s="23">
        <v>2840</v>
      </c>
      <c r="E52" s="2"/>
      <c r="F52" s="2">
        <f t="shared" si="0"/>
        <v>0</v>
      </c>
    </row>
    <row r="53" spans="1:6" x14ac:dyDescent="0.2">
      <c r="A53" s="13">
        <f t="shared" si="1"/>
        <v>41</v>
      </c>
      <c r="B53" s="19" t="s">
        <v>30</v>
      </c>
      <c r="C53" s="19" t="s">
        <v>31</v>
      </c>
      <c r="D53" s="23">
        <v>85</v>
      </c>
      <c r="E53" s="2"/>
      <c r="F53" s="2">
        <f t="shared" si="0"/>
        <v>0</v>
      </c>
    </row>
    <row r="54" spans="1:6" x14ac:dyDescent="0.2">
      <c r="A54" s="13">
        <f t="shared" si="1"/>
        <v>42</v>
      </c>
      <c r="B54" s="19" t="s">
        <v>27</v>
      </c>
      <c r="C54" s="19" t="s">
        <v>31</v>
      </c>
      <c r="D54" s="23">
        <v>86</v>
      </c>
      <c r="E54" s="2"/>
      <c r="F54" s="2">
        <f t="shared" si="0"/>
        <v>0</v>
      </c>
    </row>
    <row r="55" spans="1:6" x14ac:dyDescent="0.2">
      <c r="A55" s="13">
        <f t="shared" si="1"/>
        <v>43</v>
      </c>
      <c r="B55" s="19" t="s">
        <v>37</v>
      </c>
      <c r="C55" s="19" t="s">
        <v>31</v>
      </c>
      <c r="D55" s="23">
        <v>149</v>
      </c>
      <c r="E55" s="2"/>
      <c r="F55" s="2">
        <f t="shared" si="0"/>
        <v>0</v>
      </c>
    </row>
    <row r="56" spans="1:6" x14ac:dyDescent="0.2">
      <c r="A56" s="13">
        <f t="shared" si="1"/>
        <v>44</v>
      </c>
      <c r="B56" s="19" t="s">
        <v>25</v>
      </c>
      <c r="C56" s="19" t="s">
        <v>31</v>
      </c>
      <c r="D56" s="23">
        <v>920</v>
      </c>
      <c r="E56" s="2"/>
      <c r="F56" s="2">
        <f t="shared" si="0"/>
        <v>0</v>
      </c>
    </row>
    <row r="57" spans="1:6" x14ac:dyDescent="0.2">
      <c r="A57" s="13">
        <f t="shared" si="1"/>
        <v>45</v>
      </c>
      <c r="B57" s="19" t="s">
        <v>18</v>
      </c>
      <c r="C57" s="19" t="s">
        <v>32</v>
      </c>
      <c r="D57" s="23">
        <v>5570</v>
      </c>
      <c r="E57" s="2"/>
      <c r="F57" s="2">
        <f t="shared" si="0"/>
        <v>0</v>
      </c>
    </row>
    <row r="58" spans="1:6" x14ac:dyDescent="0.2">
      <c r="A58" s="13">
        <f t="shared" si="1"/>
        <v>46</v>
      </c>
      <c r="B58" s="19" t="s">
        <v>19</v>
      </c>
      <c r="C58" s="19" t="s">
        <v>32</v>
      </c>
      <c r="D58" s="23">
        <v>3550</v>
      </c>
      <c r="E58" s="2"/>
      <c r="F58" s="2">
        <f t="shared" si="0"/>
        <v>0</v>
      </c>
    </row>
    <row r="59" spans="1:6" x14ac:dyDescent="0.2">
      <c r="A59" s="13">
        <f t="shared" si="1"/>
        <v>47</v>
      </c>
      <c r="B59" s="19" t="s">
        <v>29</v>
      </c>
      <c r="C59" s="19" t="s">
        <v>32</v>
      </c>
      <c r="D59" s="23">
        <v>80</v>
      </c>
      <c r="E59" s="2"/>
      <c r="F59" s="2">
        <f t="shared" si="0"/>
        <v>0</v>
      </c>
    </row>
    <row r="60" spans="1:6" x14ac:dyDescent="0.2">
      <c r="A60" s="13">
        <f t="shared" si="1"/>
        <v>48</v>
      </c>
      <c r="B60" s="19" t="s">
        <v>20</v>
      </c>
      <c r="C60" s="19" t="s">
        <v>32</v>
      </c>
      <c r="D60" s="23">
        <v>1460</v>
      </c>
      <c r="E60" s="2"/>
      <c r="F60" s="2">
        <f t="shared" si="0"/>
        <v>0</v>
      </c>
    </row>
    <row r="61" spans="1:6" x14ac:dyDescent="0.2">
      <c r="A61" s="13">
        <f t="shared" si="1"/>
        <v>49</v>
      </c>
      <c r="B61" s="19" t="s">
        <v>24</v>
      </c>
      <c r="C61" s="19" t="s">
        <v>32</v>
      </c>
      <c r="D61" s="23">
        <v>2780</v>
      </c>
      <c r="E61" s="2"/>
      <c r="F61" s="2">
        <f t="shared" si="0"/>
        <v>0</v>
      </c>
    </row>
    <row r="62" spans="1:6" x14ac:dyDescent="0.2">
      <c r="A62" s="13">
        <f t="shared" si="1"/>
        <v>50</v>
      </c>
      <c r="B62" s="19" t="s">
        <v>30</v>
      </c>
      <c r="C62" s="19" t="s">
        <v>32</v>
      </c>
      <c r="D62" s="23">
        <v>49</v>
      </c>
      <c r="E62" s="2"/>
      <c r="F62" s="2">
        <f t="shared" si="0"/>
        <v>0</v>
      </c>
    </row>
    <row r="63" spans="1:6" x14ac:dyDescent="0.2">
      <c r="A63" s="13">
        <f t="shared" si="1"/>
        <v>51</v>
      </c>
      <c r="B63" s="19" t="s">
        <v>27</v>
      </c>
      <c r="C63" s="19" t="s">
        <v>32</v>
      </c>
      <c r="D63" s="23">
        <v>23</v>
      </c>
      <c r="E63" s="2"/>
      <c r="F63" s="2">
        <f t="shared" si="0"/>
        <v>0</v>
      </c>
    </row>
    <row r="64" spans="1:6" x14ac:dyDescent="0.2">
      <c r="A64" s="13">
        <f t="shared" si="1"/>
        <v>52</v>
      </c>
      <c r="B64" s="19" t="s">
        <v>25</v>
      </c>
      <c r="C64" s="19" t="s">
        <v>32</v>
      </c>
      <c r="D64" s="23">
        <v>745</v>
      </c>
      <c r="E64" s="2"/>
      <c r="F64" s="2">
        <f t="shared" si="0"/>
        <v>0</v>
      </c>
    </row>
    <row r="65" spans="1:6" x14ac:dyDescent="0.2">
      <c r="A65" s="19"/>
      <c r="B65" s="18" t="s">
        <v>5</v>
      </c>
      <c r="C65" s="13"/>
      <c r="D65" s="20">
        <f>SUM(D13:D64)</f>
        <v>233476</v>
      </c>
      <c r="E65" s="2"/>
      <c r="F65" s="2">
        <f>SUM(F13:F64)</f>
        <v>0</v>
      </c>
    </row>
    <row r="66" spans="1:6" s="4" customFormat="1" x14ac:dyDescent="0.2">
      <c r="B66" s="14"/>
      <c r="C66" s="15"/>
      <c r="D66" s="16"/>
      <c r="E66" s="17"/>
      <c r="F66" s="17"/>
    </row>
    <row r="67" spans="1:6" s="12" customFormat="1" ht="40.5" customHeight="1" x14ac:dyDescent="0.2">
      <c r="B67" s="22" t="s">
        <v>41</v>
      </c>
      <c r="C67" s="22"/>
      <c r="D67" s="22"/>
      <c r="E67" s="22"/>
      <c r="F67" s="22"/>
    </row>
    <row r="69" spans="1:6" x14ac:dyDescent="0.2">
      <c r="B69" s="3" t="s">
        <v>8</v>
      </c>
      <c r="D69" s="6" t="s">
        <v>9</v>
      </c>
    </row>
    <row r="70" spans="1:6" x14ac:dyDescent="0.2">
      <c r="B70" s="3" t="s">
        <v>10</v>
      </c>
    </row>
  </sheetData>
  <mergeCells count="2">
    <mergeCell ref="B9:F9"/>
    <mergeCell ref="B67:F67"/>
  </mergeCells>
  <pageMargins left="0.7" right="0.7" top="0.75" bottom="0.75" header="0.3" footer="0.3"/>
  <pageSetup paperSize="9" scale="6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2025-06-02T07:03:37Z</dcterms:modified>
</cp:coreProperties>
</file>