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5\11\на сайт\"/>
    </mc:Choice>
  </mc:AlternateContent>
  <bookViews>
    <workbookView xWindow="0" yWindow="0" windowWidth="28800" windowHeight="11700"/>
  </bookViews>
  <sheets>
    <sheet name="КП" sheetId="1" r:id="rId1"/>
  </sheets>
  <definedNames>
    <definedName name="_xlnm.Print_Area" localSheetId="0">КП!$A$1:$F$72</definedName>
  </definedNames>
  <calcPr calcId="162913" refMode="R1C1"/>
</workbook>
</file>

<file path=xl/calcChain.xml><?xml version="1.0" encoding="utf-8"?>
<calcChain xmlns="http://schemas.openxmlformats.org/spreadsheetml/2006/main">
  <c r="D67" i="1" l="1"/>
  <c r="F13" i="1" l="1"/>
  <c r="F50" i="1" l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67" i="1" l="1"/>
</calcChain>
</file>

<file path=xl/sharedStrings.xml><?xml version="1.0" encoding="utf-8"?>
<sst xmlns="http://schemas.openxmlformats.org/spreadsheetml/2006/main" count="126" uniqueCount="46">
  <si>
    <t>Наименование лома</t>
  </si>
  <si>
    <t>Цена за кг, руб.</t>
  </si>
  <si>
    <t>Сумма, руб.</t>
  </si>
  <si>
    <t>ИТОГО</t>
  </si>
  <si>
    <t>на бланке организации</t>
  </si>
  <si>
    <t>ФОРМА КОММЕРЧЕСКОГО ПРЕДЛОЖЕНИЯ</t>
  </si>
  <si>
    <t>Руководитель организации</t>
  </si>
  <si>
    <t>Ф.И.О. Руководителя</t>
  </si>
  <si>
    <t>печать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</si>
  <si>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</si>
  <si>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</si>
  <si>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</si>
  <si>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</si>
  <si>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</si>
  <si>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</si>
  <si>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</si>
  <si>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</si>
  <si>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</si>
  <si>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</si>
  <si>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</si>
  <si>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металлов (пакеты ротора ПЭД)</t>
  </si>
  <si>
    <t>Лом статора ПЭД</t>
  </si>
  <si>
    <t>Лом нирезист (деф. дет. нас. из нирез.)</t>
  </si>
  <si>
    <t>ОП "Новомет-Нижневартовск"</t>
  </si>
  <si>
    <t>Лом каб медн из освинц каб (Удл. 3*8)</t>
  </si>
  <si>
    <t>Отход_ цв лома ТК ВК</t>
  </si>
  <si>
    <t>ОП "Новомет-Нефтеюганск"</t>
  </si>
  <si>
    <t>ОП "Новомет-Юг"</t>
  </si>
  <si>
    <t>Исх.№____________ от "________" ________________ 2025 года</t>
  </si>
  <si>
    <t>Лом кабельный медный (кабель КГХЛ, ВБШВ)</t>
  </si>
  <si>
    <t>Лом каб медн из освинц каб (Удл 3*13)</t>
  </si>
  <si>
    <t>ОП "Новомет-Ноябрьск"</t>
  </si>
  <si>
    <t>Лом каб медн из освинц каб (Удл 3*10)</t>
  </si>
  <si>
    <t>Обособленное поздразделение</t>
  </si>
  <si>
    <t>кол-во, кг</t>
  </si>
  <si>
    <t>Лом каб. медный (из КПБП 3*10)</t>
  </si>
  <si>
    <t>Лом каб. медный (из освинц каб 3*8)</t>
  </si>
  <si>
    <t>Лом каб. медный (из освинц каб 3*21)</t>
  </si>
  <si>
    <t>Лом каб медн из освинц каб (Удл 3*21)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</si>
  <si>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30.11.2025 г.(включительно)</t>
    </r>
  </si>
  <si>
    <t>Лом каб медн(каб полётный КПпБП совм с освин</t>
  </si>
  <si>
    <t>Лом латуни (втулка латунная)</t>
  </si>
  <si>
    <t>Лом кабельный алюминиевый (из КПБП 3*25)</t>
  </si>
  <si>
    <t>Лом кабельный алюминиевый (куски, сростки)</t>
  </si>
  <si>
    <t>Лом жила медная изолированная</t>
  </si>
  <si>
    <t>Лом алюминия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</si>
</sst>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9">
    <xf numFmtId="0" fontId="0" fillId="0" borderId="0" xfId="0"/>
    <xf numFmtId="4" fontId="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 applyBorder="1"/>
    <xf numFmtId="4" fontId="2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left"/>
    </xf>
    <xf numFmtId="0" fontId="11" fillId="0" borderId="1" xfId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2" fillId="0" borderId="0" xfId="0" applyFont="1" applyAlignment="1" applyProtection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</cellXfs>
  <cellStyles count="5">
    <cellStyle name="Обычный" xfId="0" builtinId="0"/>
    <cellStyle name="Обычный 2" xfId="1"/>
    <cellStyle name="Обычный 2 3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BreakPreview" zoomScaleNormal="100" zoomScaleSheetLayoutView="100" workbookViewId="0">
      <selection activeCell="C80" sqref="C80"/>
    </sheetView>
  </sheetViews>
  <sheetFormatPr defaultRowHeight="12.75" x14ac:dyDescent="0.2"/>
  <cols>
    <col min="1" max="1" width="6.42578125" style="2" bestFit="1" customWidth="1"/>
    <col min="2" max="2" width="56.28515625" style="2" bestFit="1" customWidth="1"/>
    <col min="3" max="3" width="29.7109375" style="4" customWidth="1"/>
    <col min="4" max="4" width="10.7109375" style="5" customWidth="1"/>
    <col min="5" max="5" width="11.85546875" style="5" customWidth="1"/>
    <col min="6" max="6" width="14.5703125" style="5" customWidth="1"/>
    <col min="7" max="16384" width="9.140625" style="2"/>
  </cols>
  <sheetData>
    <row r="1" spans="1:6" ht="18" x14ac:dyDescent="0.25">
      <c r="B1" s="6" t="s">
        <v>4</v>
      </c>
      <c r="D1" s="26" t="s">
        <v>9</v>
      </c>
      <c r="F1" s="7"/>
    </row>
    <row r="2" spans="1:6" ht="18" x14ac:dyDescent="0.25">
      <c r="D2" s="26" t="s">
        <v>10</v>
      </c>
      <c r="F2" s="7"/>
    </row>
    <row r="3" spans="1:6" ht="15" x14ac:dyDescent="0.25">
      <c r="B3" s="8" t="s">
        <v>28</v>
      </c>
      <c r="D3" s="26" t="s">
        <v>11</v>
      </c>
    </row>
    <row r="4" spans="1:6" x14ac:dyDescent="0.2">
      <c r="B4" s="9"/>
    </row>
    <row r="5" spans="1:6" x14ac:dyDescent="0.2">
      <c r="B5" s="9"/>
    </row>
    <row r="6" spans="1:6" x14ac:dyDescent="0.2">
      <c r="B6" s="9" t="s">
        <v>12</v>
      </c>
    </row>
    <row r="7" spans="1:6" x14ac:dyDescent="0.2">
      <c r="B7" s="9" t="s">
        <v>13</v>
      </c>
    </row>
    <row r="9" spans="1:6" x14ac:dyDescent="0.2">
      <c r="B9" s="27" t="s">
        <v>5</v>
      </c>
      <c r="C9" s="27"/>
      <c r="D9" s="27"/>
      <c r="E9" s="27"/>
      <c r="F9" s="27"/>
    </row>
    <row r="12" spans="1:6" ht="25.5" x14ac:dyDescent="0.2">
      <c r="A12" s="25"/>
      <c r="B12" s="23" t="s">
        <v>0</v>
      </c>
      <c r="C12" s="23" t="s">
        <v>33</v>
      </c>
      <c r="D12" s="24" t="s">
        <v>34</v>
      </c>
      <c r="E12" s="1" t="s">
        <v>1</v>
      </c>
      <c r="F12" s="1" t="s">
        <v>2</v>
      </c>
    </row>
    <row r="13" spans="1:6" x14ac:dyDescent="0.2">
      <c r="A13" s="11">
        <v>1</v>
      </c>
      <c r="B13" s="17" t="s">
        <v>15</v>
      </c>
      <c r="C13" s="17" t="s">
        <v>14</v>
      </c>
      <c r="D13" s="19">
        <v>22845</v>
      </c>
      <c r="E13" s="1"/>
      <c r="F13" s="1">
        <f>D13*E13</f>
        <v>0</v>
      </c>
    </row>
    <row r="14" spans="1:6" x14ac:dyDescent="0.2">
      <c r="A14" s="11">
        <v>2</v>
      </c>
      <c r="B14" s="20" t="s">
        <v>16</v>
      </c>
      <c r="C14" s="17" t="s">
        <v>14</v>
      </c>
      <c r="D14" s="19">
        <v>6632</v>
      </c>
      <c r="E14" s="1"/>
      <c r="F14" s="1">
        <f t="shared" ref="F14:F66" si="0">D14*E14</f>
        <v>0</v>
      </c>
    </row>
    <row r="15" spans="1:6" x14ac:dyDescent="0.2">
      <c r="A15" s="11">
        <v>3</v>
      </c>
      <c r="B15" s="17" t="s">
        <v>18</v>
      </c>
      <c r="C15" s="17" t="s">
        <v>14</v>
      </c>
      <c r="D15" s="19">
        <v>8506</v>
      </c>
      <c r="E15" s="1"/>
      <c r="F15" s="1">
        <f t="shared" si="0"/>
        <v>0</v>
      </c>
    </row>
    <row r="16" spans="1:6" x14ac:dyDescent="0.2">
      <c r="A16" s="11">
        <v>4</v>
      </c>
      <c r="B16" s="17" t="s">
        <v>19</v>
      </c>
      <c r="C16" s="17" t="s">
        <v>14</v>
      </c>
      <c r="D16" s="19">
        <v>1536</v>
      </c>
      <c r="E16" s="1"/>
      <c r="F16" s="1">
        <f t="shared" si="0"/>
        <v>0</v>
      </c>
    </row>
    <row r="17" spans="1:6" x14ac:dyDescent="0.2">
      <c r="A17" s="11">
        <v>5</v>
      </c>
      <c r="B17" s="17" t="s">
        <v>20</v>
      </c>
      <c r="C17" s="17" t="s">
        <v>14</v>
      </c>
      <c r="D17" s="19">
        <v>850</v>
      </c>
      <c r="E17" s="1"/>
      <c r="F17" s="1">
        <f t="shared" si="0"/>
        <v>0</v>
      </c>
    </row>
    <row r="18" spans="1:6" x14ac:dyDescent="0.2">
      <c r="A18" s="11">
        <v>6</v>
      </c>
      <c r="B18" s="17" t="s">
        <v>21</v>
      </c>
      <c r="C18" s="17" t="s">
        <v>14</v>
      </c>
      <c r="D18" s="19">
        <v>4507</v>
      </c>
      <c r="E18" s="1"/>
      <c r="F18" s="1">
        <f t="shared" si="0"/>
        <v>0</v>
      </c>
    </row>
    <row r="19" spans="1:6" x14ac:dyDescent="0.2">
      <c r="A19" s="11">
        <v>7</v>
      </c>
      <c r="B19" s="17" t="s">
        <v>25</v>
      </c>
      <c r="C19" s="17" t="s">
        <v>14</v>
      </c>
      <c r="D19" s="19">
        <v>42</v>
      </c>
      <c r="E19" s="1"/>
      <c r="F19" s="1">
        <f t="shared" si="0"/>
        <v>0</v>
      </c>
    </row>
    <row r="20" spans="1:6" x14ac:dyDescent="0.2">
      <c r="A20" s="11">
        <v>8</v>
      </c>
      <c r="B20" s="17" t="s">
        <v>22</v>
      </c>
      <c r="C20" s="17" t="s">
        <v>14</v>
      </c>
      <c r="D20" s="19">
        <v>651</v>
      </c>
      <c r="E20" s="1"/>
      <c r="F20" s="1">
        <f t="shared" si="0"/>
        <v>0</v>
      </c>
    </row>
    <row r="21" spans="1:6" x14ac:dyDescent="0.2">
      <c r="A21" s="11">
        <v>9</v>
      </c>
      <c r="B21" s="21" t="s">
        <v>15</v>
      </c>
      <c r="C21" s="17" t="s">
        <v>23</v>
      </c>
      <c r="D21" s="19">
        <v>2500</v>
      </c>
      <c r="E21" s="1"/>
      <c r="F21" s="1">
        <f t="shared" si="0"/>
        <v>0</v>
      </c>
    </row>
    <row r="22" spans="1:6" x14ac:dyDescent="0.2">
      <c r="A22" s="11">
        <v>10</v>
      </c>
      <c r="B22" s="20" t="s">
        <v>19</v>
      </c>
      <c r="C22" s="17" t="s">
        <v>23</v>
      </c>
      <c r="D22" s="19">
        <v>180</v>
      </c>
      <c r="E22" s="1"/>
      <c r="F22" s="1">
        <f t="shared" si="0"/>
        <v>0</v>
      </c>
    </row>
    <row r="23" spans="1:6" x14ac:dyDescent="0.2">
      <c r="A23" s="11">
        <v>11</v>
      </c>
      <c r="B23" s="17" t="s">
        <v>40</v>
      </c>
      <c r="C23" s="17" t="s">
        <v>23</v>
      </c>
      <c r="D23" s="19">
        <v>208</v>
      </c>
      <c r="E23" s="1"/>
      <c r="F23" s="1">
        <f t="shared" si="0"/>
        <v>0</v>
      </c>
    </row>
    <row r="24" spans="1:6" x14ac:dyDescent="0.2">
      <c r="A24" s="11">
        <v>12</v>
      </c>
      <c r="B24" s="17" t="s">
        <v>20</v>
      </c>
      <c r="C24" s="17" t="s">
        <v>23</v>
      </c>
      <c r="D24" s="19">
        <v>922</v>
      </c>
      <c r="E24" s="1"/>
      <c r="F24" s="1">
        <f t="shared" si="0"/>
        <v>0</v>
      </c>
    </row>
    <row r="25" spans="1:6" x14ac:dyDescent="0.2">
      <c r="A25" s="11">
        <v>13</v>
      </c>
      <c r="B25" s="17" t="s">
        <v>21</v>
      </c>
      <c r="C25" s="17" t="s">
        <v>23</v>
      </c>
      <c r="D25" s="19">
        <v>2374</v>
      </c>
      <c r="E25" s="1"/>
      <c r="F25" s="1">
        <f t="shared" si="0"/>
        <v>0</v>
      </c>
    </row>
    <row r="26" spans="1:6" x14ac:dyDescent="0.2">
      <c r="A26" s="11">
        <v>14</v>
      </c>
      <c r="B26" s="17" t="s">
        <v>25</v>
      </c>
      <c r="C26" s="17" t="s">
        <v>23</v>
      </c>
      <c r="D26" s="19">
        <v>22</v>
      </c>
      <c r="E26" s="1"/>
      <c r="F26" s="1">
        <f t="shared" si="0"/>
        <v>0</v>
      </c>
    </row>
    <row r="27" spans="1:6" x14ac:dyDescent="0.2">
      <c r="A27" s="11">
        <v>15</v>
      </c>
      <c r="B27" s="17" t="s">
        <v>41</v>
      </c>
      <c r="C27" s="17" t="s">
        <v>23</v>
      </c>
      <c r="D27" s="19">
        <v>42</v>
      </c>
      <c r="E27" s="1"/>
      <c r="F27" s="1">
        <f t="shared" si="0"/>
        <v>0</v>
      </c>
    </row>
    <row r="28" spans="1:6" x14ac:dyDescent="0.2">
      <c r="A28" s="11">
        <v>16</v>
      </c>
      <c r="B28" s="21" t="s">
        <v>22</v>
      </c>
      <c r="C28" s="17" t="s">
        <v>23</v>
      </c>
      <c r="D28" s="19">
        <v>537</v>
      </c>
      <c r="E28" s="1"/>
      <c r="F28" s="1">
        <f t="shared" si="0"/>
        <v>0</v>
      </c>
    </row>
    <row r="29" spans="1:6" x14ac:dyDescent="0.2">
      <c r="A29" s="11">
        <v>17</v>
      </c>
      <c r="B29" s="20" t="s">
        <v>15</v>
      </c>
      <c r="C29" s="17" t="s">
        <v>31</v>
      </c>
      <c r="D29" s="19">
        <v>82188</v>
      </c>
      <c r="E29" s="1"/>
      <c r="F29" s="1">
        <f t="shared" si="0"/>
        <v>0</v>
      </c>
    </row>
    <row r="30" spans="1:6" x14ac:dyDescent="0.2">
      <c r="A30" s="11">
        <v>18</v>
      </c>
      <c r="B30" s="17" t="s">
        <v>16</v>
      </c>
      <c r="C30" s="17" t="s">
        <v>31</v>
      </c>
      <c r="D30" s="19">
        <v>8835</v>
      </c>
      <c r="E30" s="1"/>
      <c r="F30" s="1">
        <f t="shared" si="0"/>
        <v>0</v>
      </c>
    </row>
    <row r="31" spans="1:6" x14ac:dyDescent="0.2">
      <c r="A31" s="11">
        <v>19</v>
      </c>
      <c r="B31" s="17" t="s">
        <v>24</v>
      </c>
      <c r="C31" s="17" t="s">
        <v>31</v>
      </c>
      <c r="D31" s="19">
        <v>2454</v>
      </c>
      <c r="E31" s="1"/>
      <c r="F31" s="1">
        <f t="shared" si="0"/>
        <v>0</v>
      </c>
    </row>
    <row r="32" spans="1:6" x14ac:dyDescent="0.2">
      <c r="A32" s="11">
        <v>20</v>
      </c>
      <c r="B32" s="17" t="s">
        <v>17</v>
      </c>
      <c r="C32" s="17" t="s">
        <v>31</v>
      </c>
      <c r="D32" s="19">
        <v>715</v>
      </c>
      <c r="E32" s="1"/>
      <c r="F32" s="1">
        <f t="shared" si="0"/>
        <v>0</v>
      </c>
    </row>
    <row r="33" spans="1:6" x14ac:dyDescent="0.2">
      <c r="A33" s="11">
        <v>21</v>
      </c>
      <c r="B33" s="17" t="s">
        <v>36</v>
      </c>
      <c r="C33" s="17" t="s">
        <v>31</v>
      </c>
      <c r="D33" s="19">
        <v>605</v>
      </c>
      <c r="E33" s="1"/>
      <c r="F33" s="1">
        <f t="shared" si="0"/>
        <v>0</v>
      </c>
    </row>
    <row r="34" spans="1:6" x14ac:dyDescent="0.2">
      <c r="A34" s="11">
        <v>22</v>
      </c>
      <c r="B34" s="17" t="s">
        <v>18</v>
      </c>
      <c r="C34" s="17" t="s">
        <v>31</v>
      </c>
      <c r="D34" s="19">
        <v>20397</v>
      </c>
      <c r="E34" s="1"/>
      <c r="F34" s="1">
        <f t="shared" si="0"/>
        <v>0</v>
      </c>
    </row>
    <row r="35" spans="1:6" x14ac:dyDescent="0.2">
      <c r="A35" s="11">
        <v>23</v>
      </c>
      <c r="B35" s="17" t="s">
        <v>42</v>
      </c>
      <c r="C35" s="17" t="s">
        <v>31</v>
      </c>
      <c r="D35" s="19">
        <v>2468</v>
      </c>
      <c r="E35" s="1"/>
      <c r="F35" s="1">
        <f t="shared" si="0"/>
        <v>0</v>
      </c>
    </row>
    <row r="36" spans="1:6" x14ac:dyDescent="0.2">
      <c r="A36" s="11">
        <v>24</v>
      </c>
      <c r="B36" s="17" t="s">
        <v>20</v>
      </c>
      <c r="C36" s="17" t="s">
        <v>31</v>
      </c>
      <c r="D36" s="19">
        <v>195</v>
      </c>
      <c r="E36" s="1"/>
      <c r="F36" s="1">
        <f t="shared" si="0"/>
        <v>0</v>
      </c>
    </row>
    <row r="37" spans="1:6" x14ac:dyDescent="0.2">
      <c r="A37" s="11">
        <v>25</v>
      </c>
      <c r="B37" s="17" t="s">
        <v>21</v>
      </c>
      <c r="C37" s="17" t="s">
        <v>31</v>
      </c>
      <c r="D37" s="19">
        <v>4041</v>
      </c>
      <c r="E37" s="1"/>
      <c r="F37" s="1">
        <f t="shared" si="0"/>
        <v>0</v>
      </c>
    </row>
    <row r="38" spans="1:6" x14ac:dyDescent="0.2">
      <c r="A38" s="11">
        <v>26</v>
      </c>
      <c r="B38" s="17" t="s">
        <v>25</v>
      </c>
      <c r="C38" s="17" t="s">
        <v>31</v>
      </c>
      <c r="D38" s="19">
        <v>170</v>
      </c>
      <c r="E38" s="1"/>
      <c r="F38" s="1">
        <f t="shared" si="0"/>
        <v>0</v>
      </c>
    </row>
    <row r="39" spans="1:6" x14ac:dyDescent="0.2">
      <c r="A39" s="11">
        <v>27</v>
      </c>
      <c r="B39" s="17" t="s">
        <v>41</v>
      </c>
      <c r="C39" s="17" t="s">
        <v>31</v>
      </c>
      <c r="D39" s="19">
        <v>160</v>
      </c>
      <c r="E39" s="1"/>
      <c r="F39" s="1">
        <f t="shared" si="0"/>
        <v>0</v>
      </c>
    </row>
    <row r="40" spans="1:6" x14ac:dyDescent="0.2">
      <c r="A40" s="11">
        <v>28</v>
      </c>
      <c r="B40" s="17" t="s">
        <v>15</v>
      </c>
      <c r="C40" s="17" t="s">
        <v>26</v>
      </c>
      <c r="D40" s="19">
        <v>47595</v>
      </c>
      <c r="E40" s="1"/>
      <c r="F40" s="1">
        <f t="shared" si="0"/>
        <v>0</v>
      </c>
    </row>
    <row r="41" spans="1:6" x14ac:dyDescent="0.2">
      <c r="A41" s="11">
        <v>29</v>
      </c>
      <c r="B41" s="17" t="s">
        <v>17</v>
      </c>
      <c r="C41" s="17" t="s">
        <v>26</v>
      </c>
      <c r="D41" s="19">
        <v>2755</v>
      </c>
      <c r="E41" s="1"/>
      <c r="F41" s="1">
        <f t="shared" si="0"/>
        <v>0</v>
      </c>
    </row>
    <row r="42" spans="1:6" x14ac:dyDescent="0.2">
      <c r="A42" s="11">
        <v>30</v>
      </c>
      <c r="B42" s="17" t="s">
        <v>18</v>
      </c>
      <c r="C42" s="17" t="s">
        <v>26</v>
      </c>
      <c r="D42" s="19">
        <v>22815</v>
      </c>
      <c r="E42" s="1"/>
      <c r="F42" s="1">
        <f t="shared" si="0"/>
        <v>0</v>
      </c>
    </row>
    <row r="43" spans="1:6" x14ac:dyDescent="0.2">
      <c r="A43" s="11">
        <v>31</v>
      </c>
      <c r="B43" s="17" t="s">
        <v>37</v>
      </c>
      <c r="C43" s="17" t="s">
        <v>26</v>
      </c>
      <c r="D43" s="19">
        <v>2760</v>
      </c>
      <c r="E43" s="1"/>
      <c r="F43" s="1">
        <f t="shared" si="0"/>
        <v>0</v>
      </c>
    </row>
    <row r="44" spans="1:6" x14ac:dyDescent="0.2">
      <c r="A44" s="11">
        <v>32</v>
      </c>
      <c r="B44" s="17" t="s">
        <v>43</v>
      </c>
      <c r="C44" s="17" t="s">
        <v>26</v>
      </c>
      <c r="D44" s="19">
        <v>2365</v>
      </c>
      <c r="E44" s="1"/>
      <c r="F44" s="1">
        <f t="shared" si="0"/>
        <v>0</v>
      </c>
    </row>
    <row r="45" spans="1:6" x14ac:dyDescent="0.2">
      <c r="A45" s="11">
        <v>33</v>
      </c>
      <c r="B45" s="17" t="s">
        <v>20</v>
      </c>
      <c r="C45" s="17" t="s">
        <v>26</v>
      </c>
      <c r="D45" s="19">
        <v>990</v>
      </c>
      <c r="E45" s="1"/>
      <c r="F45" s="1">
        <f t="shared" si="0"/>
        <v>0</v>
      </c>
    </row>
    <row r="46" spans="1:6" x14ac:dyDescent="0.2">
      <c r="A46" s="11">
        <v>34</v>
      </c>
      <c r="B46" s="17" t="s">
        <v>21</v>
      </c>
      <c r="C46" s="17" t="s">
        <v>26</v>
      </c>
      <c r="D46" s="19">
        <v>8665</v>
      </c>
      <c r="E46" s="1"/>
      <c r="F46" s="1">
        <f t="shared" si="0"/>
        <v>0</v>
      </c>
    </row>
    <row r="47" spans="1:6" x14ac:dyDescent="0.2">
      <c r="A47" s="11">
        <v>35</v>
      </c>
      <c r="B47" s="17" t="s">
        <v>25</v>
      </c>
      <c r="C47" s="17" t="s">
        <v>26</v>
      </c>
      <c r="D47" s="19">
        <v>23</v>
      </c>
      <c r="E47" s="1"/>
      <c r="F47" s="1">
        <f t="shared" si="0"/>
        <v>0</v>
      </c>
    </row>
    <row r="48" spans="1:6" x14ac:dyDescent="0.2">
      <c r="A48" s="11">
        <v>36</v>
      </c>
      <c r="B48" s="17" t="s">
        <v>41</v>
      </c>
      <c r="C48" s="17" t="s">
        <v>26</v>
      </c>
      <c r="D48" s="19">
        <v>86</v>
      </c>
      <c r="E48" s="1"/>
      <c r="F48" s="1">
        <f t="shared" si="0"/>
        <v>0</v>
      </c>
    </row>
    <row r="49" spans="1:6" x14ac:dyDescent="0.2">
      <c r="A49" s="11">
        <v>37</v>
      </c>
      <c r="B49" s="17" t="s">
        <v>44</v>
      </c>
      <c r="C49" s="17" t="s">
        <v>26</v>
      </c>
      <c r="D49" s="19">
        <v>119</v>
      </c>
      <c r="E49" s="1"/>
      <c r="F49" s="1">
        <f t="shared" si="0"/>
        <v>0</v>
      </c>
    </row>
    <row r="50" spans="1:6" x14ac:dyDescent="0.2">
      <c r="A50" s="11">
        <v>38</v>
      </c>
      <c r="B50" s="17" t="s">
        <v>22</v>
      </c>
      <c r="C50" s="17" t="s">
        <v>26</v>
      </c>
      <c r="D50" s="19">
        <v>939</v>
      </c>
      <c r="E50" s="1"/>
      <c r="F50" s="1">
        <f t="shared" si="0"/>
        <v>0</v>
      </c>
    </row>
    <row r="51" spans="1:6" x14ac:dyDescent="0.2">
      <c r="A51" s="11">
        <v>39</v>
      </c>
      <c r="B51" s="17" t="s">
        <v>35</v>
      </c>
      <c r="C51" s="17" t="s">
        <v>27</v>
      </c>
      <c r="D51" s="19">
        <v>380</v>
      </c>
      <c r="E51" s="1"/>
      <c r="F51" s="1">
        <f t="shared" si="0"/>
        <v>0</v>
      </c>
    </row>
    <row r="52" spans="1:6" x14ac:dyDescent="0.2">
      <c r="A52" s="11">
        <v>40</v>
      </c>
      <c r="B52" s="17" t="s">
        <v>15</v>
      </c>
      <c r="C52" s="17" t="s">
        <v>27</v>
      </c>
      <c r="D52" s="19">
        <v>1475</v>
      </c>
      <c r="E52" s="1"/>
      <c r="F52" s="1">
        <f t="shared" si="0"/>
        <v>0</v>
      </c>
    </row>
    <row r="53" spans="1:6" x14ac:dyDescent="0.2">
      <c r="A53" s="11">
        <v>41</v>
      </c>
      <c r="B53" s="17" t="s">
        <v>16</v>
      </c>
      <c r="C53" s="17" t="s">
        <v>27</v>
      </c>
      <c r="D53" s="19">
        <v>1770</v>
      </c>
      <c r="E53" s="1"/>
      <c r="F53" s="1">
        <f t="shared" si="0"/>
        <v>0</v>
      </c>
    </row>
    <row r="54" spans="1:6" x14ac:dyDescent="0.2">
      <c r="A54" s="11">
        <v>42</v>
      </c>
      <c r="B54" s="17" t="s">
        <v>24</v>
      </c>
      <c r="C54" s="17" t="s">
        <v>27</v>
      </c>
      <c r="D54" s="19">
        <v>40</v>
      </c>
      <c r="E54" s="1"/>
      <c r="F54" s="1">
        <f t="shared" si="0"/>
        <v>0</v>
      </c>
    </row>
    <row r="55" spans="1:6" x14ac:dyDescent="0.2">
      <c r="A55" s="11">
        <v>43</v>
      </c>
      <c r="B55" s="17" t="s">
        <v>32</v>
      </c>
      <c r="C55" s="17" t="s">
        <v>27</v>
      </c>
      <c r="D55" s="19">
        <v>70</v>
      </c>
      <c r="E55" s="1"/>
      <c r="F55" s="1">
        <f t="shared" si="0"/>
        <v>0</v>
      </c>
    </row>
    <row r="56" spans="1:6" x14ac:dyDescent="0.2">
      <c r="A56" s="11">
        <v>44</v>
      </c>
      <c r="B56" s="17" t="s">
        <v>30</v>
      </c>
      <c r="C56" s="17" t="s">
        <v>27</v>
      </c>
      <c r="D56" s="19">
        <v>165</v>
      </c>
      <c r="E56" s="1"/>
      <c r="F56" s="1">
        <f t="shared" si="0"/>
        <v>0</v>
      </c>
    </row>
    <row r="57" spans="1:6" x14ac:dyDescent="0.2">
      <c r="A57" s="11">
        <v>45</v>
      </c>
      <c r="B57" s="17" t="s">
        <v>17</v>
      </c>
      <c r="C57" s="17" t="s">
        <v>27</v>
      </c>
      <c r="D57" s="19">
        <v>1480</v>
      </c>
      <c r="E57" s="1"/>
      <c r="F57" s="1">
        <f t="shared" si="0"/>
        <v>0</v>
      </c>
    </row>
    <row r="58" spans="1:6" x14ac:dyDescent="0.2">
      <c r="A58" s="11">
        <v>46</v>
      </c>
      <c r="B58" s="17" t="s">
        <v>38</v>
      </c>
      <c r="C58" s="17" t="s">
        <v>27</v>
      </c>
      <c r="D58" s="19">
        <v>210</v>
      </c>
      <c r="E58" s="1"/>
      <c r="F58" s="1">
        <f t="shared" si="0"/>
        <v>0</v>
      </c>
    </row>
    <row r="59" spans="1:6" x14ac:dyDescent="0.2">
      <c r="A59" s="11">
        <v>47</v>
      </c>
      <c r="B59" s="17" t="s">
        <v>19</v>
      </c>
      <c r="C59" s="17" t="s">
        <v>27</v>
      </c>
      <c r="D59" s="19">
        <v>655</v>
      </c>
      <c r="E59" s="1"/>
      <c r="F59" s="1">
        <f t="shared" si="0"/>
        <v>0</v>
      </c>
    </row>
    <row r="60" spans="1:6" x14ac:dyDescent="0.2">
      <c r="A60" s="11">
        <v>48</v>
      </c>
      <c r="B60" s="17" t="s">
        <v>29</v>
      </c>
      <c r="C60" s="17" t="s">
        <v>27</v>
      </c>
      <c r="D60" s="19">
        <v>320</v>
      </c>
      <c r="E60" s="1"/>
      <c r="F60" s="1">
        <f t="shared" si="0"/>
        <v>0</v>
      </c>
    </row>
    <row r="61" spans="1:6" x14ac:dyDescent="0.2">
      <c r="A61" s="11">
        <v>49</v>
      </c>
      <c r="B61" s="17" t="s">
        <v>20</v>
      </c>
      <c r="C61" s="17" t="s">
        <v>27</v>
      </c>
      <c r="D61" s="19">
        <v>485</v>
      </c>
      <c r="E61" s="1"/>
      <c r="F61" s="1">
        <f t="shared" si="0"/>
        <v>0</v>
      </c>
    </row>
    <row r="62" spans="1:6" x14ac:dyDescent="0.2">
      <c r="A62" s="11">
        <v>50</v>
      </c>
      <c r="B62" s="17" t="s">
        <v>21</v>
      </c>
      <c r="C62" s="17" t="s">
        <v>27</v>
      </c>
      <c r="D62" s="19">
        <v>875</v>
      </c>
      <c r="E62" s="1"/>
      <c r="F62" s="1">
        <f t="shared" si="0"/>
        <v>0</v>
      </c>
    </row>
    <row r="63" spans="1:6" x14ac:dyDescent="0.2">
      <c r="A63" s="11">
        <v>51</v>
      </c>
      <c r="B63" s="17" t="s">
        <v>25</v>
      </c>
      <c r="C63" s="17" t="s">
        <v>27</v>
      </c>
      <c r="D63" s="19">
        <v>17</v>
      </c>
      <c r="E63" s="1"/>
      <c r="F63" s="1">
        <f t="shared" si="0"/>
        <v>0</v>
      </c>
    </row>
    <row r="64" spans="1:6" x14ac:dyDescent="0.2">
      <c r="A64" s="11">
        <v>52</v>
      </c>
      <c r="B64" s="17" t="s">
        <v>41</v>
      </c>
      <c r="C64" s="17" t="s">
        <v>27</v>
      </c>
      <c r="D64" s="19">
        <v>5</v>
      </c>
      <c r="E64" s="1"/>
      <c r="F64" s="1">
        <f t="shared" si="0"/>
        <v>0</v>
      </c>
    </row>
    <row r="65" spans="1:6" x14ac:dyDescent="0.2">
      <c r="A65" s="11">
        <v>53</v>
      </c>
      <c r="B65" s="17" t="s">
        <v>45</v>
      </c>
      <c r="C65" s="17" t="s">
        <v>27</v>
      </c>
      <c r="D65" s="19">
        <v>55</v>
      </c>
      <c r="E65" s="1"/>
      <c r="F65" s="1">
        <f t="shared" si="0"/>
        <v>0</v>
      </c>
    </row>
    <row r="66" spans="1:6" x14ac:dyDescent="0.2">
      <c r="A66" s="11">
        <v>54</v>
      </c>
      <c r="B66" s="17" t="s">
        <v>22</v>
      </c>
      <c r="C66" s="17" t="s">
        <v>27</v>
      </c>
      <c r="D66" s="19">
        <v>540</v>
      </c>
      <c r="E66" s="1"/>
      <c r="F66" s="1">
        <f t="shared" si="0"/>
        <v>0</v>
      </c>
    </row>
    <row r="67" spans="1:6" x14ac:dyDescent="0.2">
      <c r="A67" s="22"/>
      <c r="B67" s="16" t="s">
        <v>3</v>
      </c>
      <c r="C67" s="17"/>
      <c r="D67" s="18">
        <f>SUM(D13:D66)</f>
        <v>272236</v>
      </c>
      <c r="E67" s="1"/>
      <c r="F67" s="1">
        <f>SUM(F13:F66)</f>
        <v>0</v>
      </c>
    </row>
    <row r="68" spans="1:6" s="3" customFormat="1" x14ac:dyDescent="0.2">
      <c r="B68" s="12"/>
      <c r="C68" s="13"/>
      <c r="D68" s="14"/>
      <c r="E68" s="15"/>
      <c r="F68" s="15"/>
    </row>
    <row r="69" spans="1:6" s="10" customFormat="1" ht="40.5" customHeight="1" x14ac:dyDescent="0.2">
      <c r="B69" s="28" t="s">
        <v>39</v>
      </c>
      <c r="C69" s="28"/>
      <c r="D69" s="28"/>
      <c r="E69" s="28"/>
      <c r="F69" s="28"/>
    </row>
    <row r="71" spans="1:6" x14ac:dyDescent="0.2">
      <c r="B71" s="2" t="s">
        <v>6</v>
      </c>
      <c r="D71" s="5" t="s">
        <v>7</v>
      </c>
    </row>
    <row r="72" spans="1:6" x14ac:dyDescent="0.2">
      <c r="B72" s="2" t="s">
        <v>8</v>
      </c>
    </row>
  </sheetData>
  <mergeCells count="2">
    <mergeCell ref="B9:F9"/>
    <mergeCell ref="B69:F69"/>
  </mergeCells>
  <pageMargins left="0.7" right="0.7" top="0.75" bottom="0.75" header="0.3" footer="0.3"/>
  <pageSetup paperSize="9" scale="6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Расторгуева Галина Александровна</cp:lastModifiedBy>
  <dcterms:created xsi:type="dcterms:W3CDTF">2022-10-31T16:42:15Z</dcterms:created>
  <dcterms:modified xsi:type="dcterms:W3CDTF">2025-11-01T07:07:51Z</dcterms:modified>
</cp:coreProperties>
</file>