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КОП\ОУР\КОП 2025-2026\КОП 01.10.25_31.03.26\Лот № 25.3. Заготовки для производства валов\в сеть\"/>
    </mc:Choice>
  </mc:AlternateContent>
  <bookViews>
    <workbookView xWindow="480" yWindow="168" windowWidth="19440" windowHeight="11952"/>
  </bookViews>
  <sheets>
    <sheet name="Лист1" sheetId="1" r:id="rId1"/>
  </sheets>
  <definedNames>
    <definedName name="_xlnm._FilterDatabase" localSheetId="0" hidden="1">Лист1!$A$1:$AN$47</definedName>
  </definedNames>
  <calcPr calcId="162913"/>
</workbook>
</file>

<file path=xl/sharedStrings.xml><?xml version="1.0" encoding="utf-8"?>
<sst xmlns="http://schemas.openxmlformats.org/spreadsheetml/2006/main" count="178" uniqueCount="133">
  <si>
    <t>Название лота</t>
  </si>
  <si>
    <t>Код поставщика</t>
  </si>
  <si>
    <t>Код изделия</t>
  </si>
  <si>
    <t>Ключ поставщик-изделие</t>
  </si>
  <si>
    <t>Цена прошлого КОП (по данным поставщика), в руб. (5)</t>
  </si>
  <si>
    <t>Цена прошлого конкурентного отбора, в валюте (4)</t>
  </si>
  <si>
    <t>Цена прошлого конкурентного отбора, в руб. (4)</t>
  </si>
  <si>
    <t>Цена последнего получения, в валюте (3)</t>
  </si>
  <si>
    <t>Цена последнего получения, в рублях (3)</t>
  </si>
  <si>
    <t>Средневзвешенная цена фактической закупки у поставщика за период 1.7.16-1.7.17  (2)</t>
  </si>
  <si>
    <t>% изменения цены последнего получения от средневзвешенной прошлого периода</t>
  </si>
  <si>
    <t>скидка/переторжка, в валюте</t>
  </si>
  <si>
    <t>скидка/переторжка, в рублях</t>
  </si>
  <si>
    <r>
      <t xml:space="preserve">% изменения заявленной цены от средневзвешенной цены </t>
    </r>
    <r>
      <rPr>
        <u/>
        <sz val="10"/>
        <rFont val="Times New Roman"/>
        <family val="1"/>
        <charset val="204"/>
      </rPr>
      <t>поставщика</t>
    </r>
    <r>
      <rPr>
        <sz val="10"/>
        <rFont val="Times New Roman"/>
        <family val="1"/>
        <charset val="204"/>
      </rPr>
      <t xml:space="preserve"> (6/2)</t>
    </r>
  </si>
  <si>
    <t>Себестоимость НОВОМЕТ</t>
  </si>
  <si>
    <t>Количество, полученное за период 01.08.17-31.07.17</t>
  </si>
  <si>
    <t>% несоответствующей продукции с 01.08.16 по 31.07.17</t>
  </si>
  <si>
    <t>Допущено под КР, %</t>
  </si>
  <si>
    <t>Средний % срыва (по количеству)</t>
  </si>
  <si>
    <t>Среднее время срыва, дней</t>
  </si>
  <si>
    <t>Особые условия поставщика</t>
  </si>
  <si>
    <t>% изменения заявленной цены от последнего получения (6/3)</t>
  </si>
  <si>
    <t>% изменения заявленной цены от КОП (6/4)</t>
  </si>
  <si>
    <t>Стоимость доработки в Новомете</t>
  </si>
  <si>
    <t>Цена прошлого КОП</t>
  </si>
  <si>
    <t>Поставщик
(Наименование организации, правовая форма, город)</t>
  </si>
  <si>
    <t>Наименование изделия</t>
  </si>
  <si>
    <t>Цена, заявленная поставщиком, в руб. (6)</t>
  </si>
  <si>
    <t>Текущие условия по договору, 
(календарных дней)</t>
  </si>
  <si>
    <t>Максимально возможный срок поставки первой партии, дней</t>
  </si>
  <si>
    <t>Максимально возможный срок поставки серийной партии, дней</t>
  </si>
  <si>
    <t>% скидки за уменьшение отсрочки платежа в 30 дней</t>
  </si>
  <si>
    <r>
      <t xml:space="preserve">Средневзвешенная цена изделия факт за период </t>
    </r>
    <r>
      <rPr>
        <sz val="10"/>
        <color rgb="FFFF0000"/>
        <rFont val="Times New Roman"/>
        <family val="1"/>
        <charset val="204"/>
      </rPr>
      <t>1.7.16-1.7.17</t>
    </r>
    <r>
      <rPr>
        <sz val="10"/>
        <rFont val="Times New Roman"/>
        <family val="1"/>
        <charset val="204"/>
      </rPr>
      <t xml:space="preserve"> (1)</t>
    </r>
  </si>
  <si>
    <t>Альтернатива/Полуфабрикат</t>
  </si>
  <si>
    <r>
      <t xml:space="preserve">Предлагаемое к поставке количество, ед.
</t>
    </r>
    <r>
      <rPr>
        <b/>
        <sz val="10"/>
        <color rgb="FFFF0000"/>
        <rFont val="Times New Roman"/>
        <family val="1"/>
        <charset val="204"/>
      </rPr>
      <t>(формат "значен" т.е. не должен содержать "." и " ")</t>
    </r>
  </si>
  <si>
    <r>
      <t xml:space="preserve">Е. И.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потребности, если не соответствует, указываем данное в особых условиях "мин.партия…" и т.п.</t>
    </r>
  </si>
  <si>
    <r>
      <t xml:space="preserve">Цена предложения, при условии оплаты согласно договора, без НДС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</t>
    </r>
  </si>
  <si>
    <t>Валюта 
(RUR, EUR, USD, CNY)</t>
  </si>
  <si>
    <t>Заготовки для производства валов. Насосы, гидрозащита, газосепараты, бид, модульные</t>
  </si>
  <si>
    <t>1005021574</t>
  </si>
  <si>
    <t>1005021122</t>
  </si>
  <si>
    <t>1005021112</t>
  </si>
  <si>
    <t>1005020963</t>
  </si>
  <si>
    <t>1005011728</t>
  </si>
  <si>
    <t>1005011720</t>
  </si>
  <si>
    <t>1005011741</t>
  </si>
  <si>
    <t>1005020920</t>
  </si>
  <si>
    <t>1005020911</t>
  </si>
  <si>
    <t>1005011725</t>
  </si>
  <si>
    <t>1005020918</t>
  </si>
  <si>
    <t>1005021085</t>
  </si>
  <si>
    <t>1005021061</t>
  </si>
  <si>
    <t>1005011739</t>
  </si>
  <si>
    <t>1005021074</t>
  </si>
  <si>
    <t>1005021069</t>
  </si>
  <si>
    <t>1005021087</t>
  </si>
  <si>
    <t>1005011751</t>
  </si>
  <si>
    <t>1005021078</t>
  </si>
  <si>
    <t>1005021076</t>
  </si>
  <si>
    <t>1005021007</t>
  </si>
  <si>
    <t>1005021005</t>
  </si>
  <si>
    <t>1005021003</t>
  </si>
  <si>
    <t>1005011758</t>
  </si>
  <si>
    <t>1005021024</t>
  </si>
  <si>
    <t>1005021022</t>
  </si>
  <si>
    <t>1005020898</t>
  </si>
  <si>
    <t>1005020941</t>
  </si>
  <si>
    <t>1005011719</t>
  </si>
  <si>
    <t>1005011722</t>
  </si>
  <si>
    <t>1005020943</t>
  </si>
  <si>
    <t>1005011723</t>
  </si>
  <si>
    <t>1005021203</t>
  </si>
  <si>
    <t>1005011737</t>
  </si>
  <si>
    <t>1005021220</t>
  </si>
  <si>
    <t>1005011759</t>
  </si>
  <si>
    <t>1005011215</t>
  </si>
  <si>
    <t>Круг 12,8-3400-h9-Т11У</t>
  </si>
  <si>
    <t>Круг 12,8-6400-h9-Т13</t>
  </si>
  <si>
    <t>Круг 12,8-3400-h9-Т14</t>
  </si>
  <si>
    <t>Круг 14-4400-h9-Т14</t>
  </si>
  <si>
    <t>Круг 17-6210-h9-Т11У</t>
  </si>
  <si>
    <t>Круг 17-5210-h9-Т11У</t>
  </si>
  <si>
    <t>Круг 17-4710-h9-Т11У</t>
  </si>
  <si>
    <t>Круг 17-3400-h9-Т11У</t>
  </si>
  <si>
    <t>Круг 17-5400-h9-Т14</t>
  </si>
  <si>
    <t>Круг 17-5210-h9-Т14</t>
  </si>
  <si>
    <t>Круг 17-3400-h9-Т14</t>
  </si>
  <si>
    <t>Круг 20-6400-05Х16Н4Д2Б-h9-Т11У</t>
  </si>
  <si>
    <t>Круг 20-5400-05Х16Н4Д2Б-h9-Т11У</t>
  </si>
  <si>
    <t>Круг 20-5210-05Х16Н4Д2Б-h9-Т11У</t>
  </si>
  <si>
    <t>Круг 20-4400-05Х16Н4Д2Б-h9-Т11У</t>
  </si>
  <si>
    <t>Круг 20-3400-h9-Т11У</t>
  </si>
  <si>
    <t>Круг 20-6400-h9-Т14</t>
  </si>
  <si>
    <t>Круг 20-5450-h9-Т14</t>
  </si>
  <si>
    <t>Круг 20-5400-h9-Т14</t>
  </si>
  <si>
    <t>Круг 20-4400-05Х16Н4Д2Б-h9-Т14</t>
  </si>
  <si>
    <t>Круг 22-6400-05Х16Н4Д2Б-h9-Т11У</t>
  </si>
  <si>
    <t>Круг 22-5400-05Х16Н4Д2Б-h9-Т11У</t>
  </si>
  <si>
    <t>Круг 22-4400-05Х16Н4Д2Б-h9-Т11У</t>
  </si>
  <si>
    <t>Круг 22-6450-h9-Т14</t>
  </si>
  <si>
    <t>Круг 22-6400-05Х16Н4Д2Б-h9-Т14</t>
  </si>
  <si>
    <t>Круг 22-5400-05Х16Н4Д2Б-h9-Т14</t>
  </si>
  <si>
    <t>Круг 22-4400-05Х16Н4Д2Б-h9-Т14</t>
  </si>
  <si>
    <t>Круг 25-6400-h9-Т11У</t>
  </si>
  <si>
    <t>Круг 25-4450-h9-Т11У</t>
  </si>
  <si>
    <t>Круг 25-3300-h9-Т11У</t>
  </si>
  <si>
    <t>Круг 25-6400-h9-Т14</t>
  </si>
  <si>
    <t>Круг 25-4450-h9-Т14</t>
  </si>
  <si>
    <t>Круг 35-5400-h9-Т11У</t>
  </si>
  <si>
    <t>Круг 38-5430-h9-Т11У</t>
  </si>
  <si>
    <t>Круг 38-5400-h9-Т11У</t>
  </si>
  <si>
    <t>Круг 38-4600-h9-Т11У</t>
  </si>
  <si>
    <t>Круг 42-4400-h9-Т11У</t>
  </si>
  <si>
    <t>Потребность, шт.</t>
  </si>
  <si>
    <t>Потребность, кг.</t>
  </si>
  <si>
    <t>1005011733</t>
  </si>
  <si>
    <t>1005011740</t>
  </si>
  <si>
    <t>1005011774</t>
  </si>
  <si>
    <t>1005011776</t>
  </si>
  <si>
    <t>1005011779</t>
  </si>
  <si>
    <t>1005020938</t>
  </si>
  <si>
    <t>1005020958</t>
  </si>
  <si>
    <t>1005021070</t>
  </si>
  <si>
    <t>1005021201</t>
  </si>
  <si>
    <t>Круг 22-3210-h9-Т14</t>
  </si>
  <si>
    <t>Круг 22-3150-05Х16Н4Д2Б-h9-Т11У</t>
  </si>
  <si>
    <t>Круг 52-4400-05Х16Н4Д2Б-h9-Т8</t>
  </si>
  <si>
    <t>Круг 52-2900-05Х16Н4Д2Б-h9-Т8</t>
  </si>
  <si>
    <t>Круг 52-2400-05Х16Н4Д2Б-h9-Т8</t>
  </si>
  <si>
    <t>Круг 25-5400-h9-Т14</t>
  </si>
  <si>
    <t>Круг 14-3400-h9-Т14</t>
  </si>
  <si>
    <t>Круг 20-3400-h9-Т13</t>
  </si>
  <si>
    <t>Круг 35-4400-h9-Т14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</si>
</sst>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top"/>
    </xf>
  </cellStyleXfs>
  <cellXfs count="4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2" fillId="0" borderId="0" xfId="0" applyFont="1"/>
    <xf numFmtId="0" fontId="2" fillId="0" borderId="0" xfId="0" applyFont="1" applyProtection="1">
      <protection locked="0"/>
    </xf>
    <xf numFmtId="0" fontId="6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3" fontId="6" fillId="0" borderId="1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3" fontId="6" fillId="0" borderId="1" xfId="2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/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Protection="1"/>
    <xf numFmtId="4" fontId="1" fillId="0" borderId="1" xfId="0" applyNumberFormat="1" applyFont="1" applyFill="1" applyBorder="1" applyAlignment="1" applyProtection="1">
      <alignment horizontal="center" vertical="center" wrapText="1" shrinkToFi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 shrinkToFit="1"/>
    </xf>
    <xf numFmtId="1" fontId="1" fillId="0" borderId="1" xfId="0" applyNumberFormat="1" applyFont="1" applyFill="1" applyBorder="1" applyAlignment="1" applyProtection="1">
      <alignment horizontal="center" vertical="center" wrapText="1" shrinkToFit="1"/>
    </xf>
    <xf numFmtId="3" fontId="6" fillId="0" borderId="1" xfId="2" applyNumberFormat="1" applyFont="1" applyFill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 hidden="1"/>
    </xf>
  </cellXfs>
  <cellStyles count="3">
    <cellStyle name="Обычный" xfId="0" builtinId="0"/>
    <cellStyle name="Обычный 2" xfId="2"/>
    <cellStyle name="Обычный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abSelected="1" zoomScale="80" zoomScaleNormal="8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F1" sqref="F1"/>
    </sheetView>
  </sheetViews>
  <sheetFormatPr defaultColWidth="9.109375" defaultRowHeight="13.2" outlineLevelCol="1" x14ac:dyDescent="0.25"/>
  <cols>
    <col min="1" max="1" width="68.21875" style="9" customWidth="1"/>
    <col min="2" max="2" width="6.6640625" style="9" hidden="1" customWidth="1" outlineLevel="1"/>
    <col min="3" max="3" width="22.77734375" style="10" customWidth="1" collapsed="1"/>
    <col min="4" max="4" width="20.44140625" style="9" hidden="1" customWidth="1" outlineLevel="1"/>
    <col min="5" max="5" width="72.88671875" style="9" hidden="1" customWidth="1" outlineLevel="1"/>
    <col min="6" max="6" width="39.88671875" style="9" customWidth="1" collapsed="1"/>
    <col min="7" max="7" width="30.33203125" style="10" customWidth="1"/>
    <col min="8" max="8" width="20.44140625" style="9" hidden="1" customWidth="1" outlineLevel="1"/>
    <col min="9" max="9" width="13.5546875" style="21" customWidth="1" collapsed="1"/>
    <col min="10" max="10" width="13.109375" style="9" customWidth="1"/>
    <col min="11" max="11" width="24.5546875" style="24" customWidth="1"/>
    <col min="12" max="12" width="18.33203125" style="29" customWidth="1"/>
    <col min="13" max="13" width="20.44140625" style="27" customWidth="1"/>
    <col min="14" max="16" width="20.44140625" style="32" hidden="1" customWidth="1" outlineLevel="1"/>
    <col min="17" max="17" width="20.44140625" style="27" customWidth="1" collapsed="1"/>
    <col min="18" max="20" width="20.44140625" style="10" customWidth="1"/>
    <col min="21" max="21" width="20.44140625" style="32" hidden="1" customWidth="1" outlineLevel="1"/>
    <col min="22" max="22" width="20.44140625" style="10" customWidth="1" collapsed="1"/>
    <col min="23" max="38" width="20.44140625" style="32" hidden="1" customWidth="1" outlineLevel="1"/>
    <col min="39" max="39" width="20.44140625" style="10" customWidth="1" collapsed="1"/>
    <col min="40" max="40" width="20.44140625" style="10" customWidth="1"/>
    <col min="41" max="16384" width="9.109375" style="9"/>
  </cols>
  <sheetData>
    <row r="1" spans="1:40" s="8" customFormat="1" ht="118.8" x14ac:dyDescent="0.25">
      <c r="A1" s="1" t="s">
        <v>0</v>
      </c>
      <c r="B1" s="2" t="s">
        <v>1</v>
      </c>
      <c r="C1" s="5" t="s">
        <v>25</v>
      </c>
      <c r="D1" s="2" t="s">
        <v>2</v>
      </c>
      <c r="E1" s="2" t="s">
        <v>3</v>
      </c>
      <c r="F1" s="1" t="s">
        <v>26</v>
      </c>
      <c r="G1" s="5" t="s">
        <v>33</v>
      </c>
      <c r="H1" s="3" t="s">
        <v>23</v>
      </c>
      <c r="I1" s="4" t="s">
        <v>113</v>
      </c>
      <c r="J1" s="4" t="s">
        <v>114</v>
      </c>
      <c r="K1" s="6" t="s">
        <v>34</v>
      </c>
      <c r="L1" s="28" t="s">
        <v>35</v>
      </c>
      <c r="M1" s="7" t="s">
        <v>24</v>
      </c>
      <c r="N1" s="3" t="s">
        <v>4</v>
      </c>
      <c r="O1" s="3" t="s">
        <v>5</v>
      </c>
      <c r="P1" s="3" t="s">
        <v>6</v>
      </c>
      <c r="Q1" s="7" t="s">
        <v>36</v>
      </c>
      <c r="R1" s="7" t="s">
        <v>37</v>
      </c>
      <c r="S1" s="5" t="s">
        <v>28</v>
      </c>
      <c r="T1" s="5" t="s">
        <v>31</v>
      </c>
      <c r="U1" s="33" t="s">
        <v>27</v>
      </c>
      <c r="V1" s="6" t="s">
        <v>20</v>
      </c>
      <c r="W1" s="3" t="s">
        <v>22</v>
      </c>
      <c r="X1" s="34" t="s">
        <v>7</v>
      </c>
      <c r="Y1" s="34" t="s">
        <v>8</v>
      </c>
      <c r="Z1" s="3" t="s">
        <v>21</v>
      </c>
      <c r="AA1" s="35" t="s">
        <v>32</v>
      </c>
      <c r="AB1" s="36" t="s">
        <v>9</v>
      </c>
      <c r="AC1" s="3" t="s">
        <v>10</v>
      </c>
      <c r="AD1" s="37" t="s">
        <v>11</v>
      </c>
      <c r="AE1" s="37" t="s">
        <v>12</v>
      </c>
      <c r="AF1" s="33" t="s">
        <v>13</v>
      </c>
      <c r="AG1" s="3" t="s">
        <v>14</v>
      </c>
      <c r="AH1" s="38" t="s">
        <v>15</v>
      </c>
      <c r="AI1" s="39" t="s">
        <v>16</v>
      </c>
      <c r="AJ1" s="39" t="s">
        <v>17</v>
      </c>
      <c r="AK1" s="39" t="s">
        <v>18</v>
      </c>
      <c r="AL1" s="39" t="s">
        <v>19</v>
      </c>
      <c r="AM1" s="5" t="s">
        <v>29</v>
      </c>
      <c r="AN1" s="5" t="s">
        <v>30</v>
      </c>
    </row>
    <row r="2" spans="1:40" s="20" customFormat="1" x14ac:dyDescent="0.3">
      <c r="A2" s="16" t="s">
        <v>38</v>
      </c>
      <c r="B2" s="17"/>
      <c r="C2" s="18"/>
      <c r="D2" s="17" t="s">
        <v>75</v>
      </c>
      <c r="E2" s="16"/>
      <c r="F2" s="16" t="s">
        <v>112</v>
      </c>
      <c r="G2" s="18"/>
      <c r="H2" s="16"/>
      <c r="I2" s="19">
        <v>6</v>
      </c>
      <c r="J2" s="40">
        <v>287.11907400000001</v>
      </c>
      <c r="K2" s="22"/>
      <c r="L2" s="42"/>
      <c r="M2" s="25"/>
      <c r="N2" s="30"/>
      <c r="O2" s="30"/>
      <c r="P2" s="30"/>
      <c r="Q2" s="25"/>
      <c r="R2" s="18"/>
      <c r="S2" s="18"/>
      <c r="T2" s="18"/>
      <c r="U2" s="30"/>
      <c r="V2" s="18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18"/>
      <c r="AN2" s="18"/>
    </row>
    <row r="3" spans="1:40" s="15" customFormat="1" x14ac:dyDescent="0.3">
      <c r="A3" s="16" t="s">
        <v>38</v>
      </c>
      <c r="B3" s="12"/>
      <c r="C3" s="13"/>
      <c r="D3" s="12" t="s">
        <v>67</v>
      </c>
      <c r="E3" s="11"/>
      <c r="F3" s="16" t="s">
        <v>104</v>
      </c>
      <c r="G3" s="13"/>
      <c r="H3" s="11"/>
      <c r="I3" s="14">
        <v>288</v>
      </c>
      <c r="J3" s="41">
        <v>4938.4658879999997</v>
      </c>
      <c r="K3" s="23"/>
      <c r="L3" s="42"/>
      <c r="M3" s="26"/>
      <c r="N3" s="31"/>
      <c r="O3" s="31"/>
      <c r="P3" s="31"/>
      <c r="Q3" s="26"/>
      <c r="R3" s="18"/>
      <c r="S3" s="13"/>
      <c r="T3" s="13"/>
      <c r="U3" s="31"/>
      <c r="V3" s="13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13"/>
      <c r="AN3" s="13"/>
    </row>
    <row r="4" spans="1:40" s="15" customFormat="1" x14ac:dyDescent="0.3">
      <c r="A4" s="16" t="s">
        <v>38</v>
      </c>
      <c r="B4" s="12"/>
      <c r="C4" s="13"/>
      <c r="D4" s="12" t="s">
        <v>44</v>
      </c>
      <c r="E4" s="11"/>
      <c r="F4" s="16" t="s">
        <v>81</v>
      </c>
      <c r="G4" s="13"/>
      <c r="H4" s="11"/>
      <c r="I4" s="14">
        <v>165</v>
      </c>
      <c r="J4" s="41">
        <v>1531.71876</v>
      </c>
      <c r="K4" s="23"/>
      <c r="L4" s="42"/>
      <c r="M4" s="26"/>
      <c r="N4" s="31"/>
      <c r="O4" s="31"/>
      <c r="P4" s="31"/>
      <c r="Q4" s="26"/>
      <c r="R4" s="18"/>
      <c r="S4" s="13"/>
      <c r="T4" s="13"/>
      <c r="U4" s="31"/>
      <c r="V4" s="13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13"/>
      <c r="AN4" s="13"/>
    </row>
    <row r="5" spans="1:40" s="15" customFormat="1" x14ac:dyDescent="0.3">
      <c r="A5" s="16" t="s">
        <v>38</v>
      </c>
      <c r="B5" s="12"/>
      <c r="C5" s="13"/>
      <c r="D5" s="12" t="s">
        <v>68</v>
      </c>
      <c r="E5" s="11"/>
      <c r="F5" s="16" t="s">
        <v>105</v>
      </c>
      <c r="G5" s="13"/>
      <c r="H5" s="11"/>
      <c r="I5" s="14">
        <v>44</v>
      </c>
      <c r="J5" s="41">
        <v>559.50782800000002</v>
      </c>
      <c r="K5" s="23"/>
      <c r="L5" s="42"/>
      <c r="M5" s="26"/>
      <c r="N5" s="31"/>
      <c r="O5" s="31"/>
      <c r="P5" s="31"/>
      <c r="Q5" s="26"/>
      <c r="R5" s="18"/>
      <c r="S5" s="13"/>
      <c r="T5" s="13"/>
      <c r="U5" s="31"/>
      <c r="V5" s="13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13"/>
      <c r="AN5" s="13"/>
    </row>
    <row r="6" spans="1:40" s="15" customFormat="1" x14ac:dyDescent="0.3">
      <c r="A6" s="16" t="s">
        <v>38</v>
      </c>
      <c r="B6" s="12"/>
      <c r="C6" s="13"/>
      <c r="D6" s="12" t="s">
        <v>70</v>
      </c>
      <c r="E6" s="11"/>
      <c r="F6" s="16" t="s">
        <v>107</v>
      </c>
      <c r="G6" s="13"/>
      <c r="H6" s="11"/>
      <c r="I6" s="14">
        <v>84</v>
      </c>
      <c r="J6" s="41">
        <v>1440.385884</v>
      </c>
      <c r="K6" s="23"/>
      <c r="L6" s="42"/>
      <c r="M6" s="26"/>
      <c r="N6" s="31"/>
      <c r="O6" s="31"/>
      <c r="P6" s="31"/>
      <c r="Q6" s="26"/>
      <c r="R6" s="18"/>
      <c r="S6" s="13"/>
      <c r="T6" s="13"/>
      <c r="U6" s="31"/>
      <c r="V6" s="13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13"/>
      <c r="AN6" s="13"/>
    </row>
    <row r="7" spans="1:40" s="15" customFormat="1" x14ac:dyDescent="0.3">
      <c r="A7" s="16" t="s">
        <v>38</v>
      </c>
      <c r="B7" s="12"/>
      <c r="C7" s="13"/>
      <c r="D7" s="12" t="s">
        <v>48</v>
      </c>
      <c r="E7" s="11"/>
      <c r="F7" s="16" t="s">
        <v>85</v>
      </c>
      <c r="G7" s="13"/>
      <c r="H7" s="11"/>
      <c r="I7" s="14">
        <v>32</v>
      </c>
      <c r="J7" s="41">
        <v>297.060608</v>
      </c>
      <c r="K7" s="23"/>
      <c r="L7" s="42"/>
      <c r="M7" s="26"/>
      <c r="N7" s="31"/>
      <c r="O7" s="31"/>
      <c r="P7" s="31"/>
      <c r="Q7" s="26"/>
      <c r="R7" s="18"/>
      <c r="S7" s="13"/>
      <c r="T7" s="13"/>
      <c r="U7" s="31"/>
      <c r="V7" s="13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13"/>
      <c r="AN7" s="13"/>
    </row>
    <row r="8" spans="1:40" s="15" customFormat="1" x14ac:dyDescent="0.3">
      <c r="A8" s="16" t="s">
        <v>38</v>
      </c>
      <c r="B8" s="12"/>
      <c r="C8" s="13"/>
      <c r="D8" s="12" t="s">
        <v>43</v>
      </c>
      <c r="E8" s="11"/>
      <c r="F8" s="16" t="s">
        <v>80</v>
      </c>
      <c r="G8" s="13"/>
      <c r="H8" s="11"/>
      <c r="I8" s="14">
        <v>52.999999999999993</v>
      </c>
      <c r="J8" s="41">
        <v>586.44166099999995</v>
      </c>
      <c r="K8" s="23"/>
      <c r="L8" s="42"/>
      <c r="M8" s="26"/>
      <c r="N8" s="31"/>
      <c r="O8" s="31"/>
      <c r="P8" s="31"/>
      <c r="Q8" s="26"/>
      <c r="R8" s="18"/>
      <c r="S8" s="13"/>
      <c r="T8" s="13"/>
      <c r="U8" s="31"/>
      <c r="V8" s="13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13"/>
      <c r="AN8" s="13"/>
    </row>
    <row r="9" spans="1:40" s="15" customFormat="1" x14ac:dyDescent="0.3">
      <c r="A9" s="16" t="s">
        <v>38</v>
      </c>
      <c r="B9" s="12"/>
      <c r="C9" s="13"/>
      <c r="D9" s="12" t="s">
        <v>115</v>
      </c>
      <c r="E9" s="11"/>
      <c r="F9" s="16" t="s">
        <v>124</v>
      </c>
      <c r="G9" s="13"/>
      <c r="H9" s="11"/>
      <c r="I9" s="14">
        <v>32</v>
      </c>
      <c r="J9" s="41">
        <v>306.52076799999998</v>
      </c>
      <c r="K9" s="23"/>
      <c r="L9" s="42"/>
      <c r="M9" s="26"/>
      <c r="N9" s="31"/>
      <c r="O9" s="31"/>
      <c r="P9" s="31"/>
      <c r="Q9" s="26"/>
      <c r="R9" s="18"/>
      <c r="S9" s="13"/>
      <c r="T9" s="13"/>
      <c r="U9" s="31"/>
      <c r="V9" s="13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13"/>
      <c r="AN9" s="13"/>
    </row>
    <row r="10" spans="1:40" s="15" customFormat="1" x14ac:dyDescent="0.3">
      <c r="A10" s="16" t="s">
        <v>38</v>
      </c>
      <c r="B10" s="12"/>
      <c r="C10" s="13"/>
      <c r="D10" s="12" t="s">
        <v>72</v>
      </c>
      <c r="E10" s="11"/>
      <c r="F10" s="16" t="s">
        <v>109</v>
      </c>
      <c r="G10" s="13"/>
      <c r="H10" s="11"/>
      <c r="I10" s="14">
        <v>7</v>
      </c>
      <c r="J10" s="41">
        <v>338.39551900000004</v>
      </c>
      <c r="K10" s="23"/>
      <c r="L10" s="42"/>
      <c r="M10" s="26"/>
      <c r="N10" s="31"/>
      <c r="O10" s="31"/>
      <c r="P10" s="31"/>
      <c r="Q10" s="26"/>
      <c r="R10" s="18"/>
      <c r="S10" s="13"/>
      <c r="T10" s="13"/>
      <c r="U10" s="31"/>
      <c r="V10" s="13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13"/>
      <c r="AN10" s="13"/>
    </row>
    <row r="11" spans="1:40" s="15" customFormat="1" x14ac:dyDescent="0.3">
      <c r="A11" s="16" t="s">
        <v>38</v>
      </c>
      <c r="B11" s="12"/>
      <c r="C11" s="13"/>
      <c r="D11" s="12" t="s">
        <v>52</v>
      </c>
      <c r="E11" s="11"/>
      <c r="F11" s="16" t="s">
        <v>89</v>
      </c>
      <c r="G11" s="13"/>
      <c r="H11" s="11"/>
      <c r="I11" s="14">
        <v>24</v>
      </c>
      <c r="J11" s="41">
        <v>308.36743200000001</v>
      </c>
      <c r="K11" s="23"/>
      <c r="L11" s="42"/>
      <c r="M11" s="26"/>
      <c r="N11" s="31"/>
      <c r="O11" s="31"/>
      <c r="P11" s="31"/>
      <c r="Q11" s="26"/>
      <c r="R11" s="18"/>
      <c r="S11" s="13"/>
      <c r="T11" s="13"/>
      <c r="U11" s="31"/>
      <c r="V11" s="13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13"/>
      <c r="AN11" s="13"/>
    </row>
    <row r="12" spans="1:40" s="15" customFormat="1" x14ac:dyDescent="0.3">
      <c r="A12" s="16" t="s">
        <v>38</v>
      </c>
      <c r="B12" s="12"/>
      <c r="C12" s="13"/>
      <c r="D12" s="12" t="s">
        <v>116</v>
      </c>
      <c r="E12" s="11"/>
      <c r="F12" s="16" t="s">
        <v>125</v>
      </c>
      <c r="G12" s="13"/>
      <c r="H12" s="11"/>
      <c r="I12" s="14">
        <v>32</v>
      </c>
      <c r="J12" s="41">
        <v>300.79142400000001</v>
      </c>
      <c r="K12" s="23"/>
      <c r="L12" s="42"/>
      <c r="M12" s="26"/>
      <c r="N12" s="31"/>
      <c r="O12" s="31"/>
      <c r="P12" s="31"/>
      <c r="Q12" s="26"/>
      <c r="R12" s="18"/>
      <c r="S12" s="13"/>
      <c r="T12" s="13"/>
      <c r="U12" s="31"/>
      <c r="V12" s="13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13"/>
      <c r="AN12" s="13"/>
    </row>
    <row r="13" spans="1:40" s="15" customFormat="1" x14ac:dyDescent="0.3">
      <c r="A13" s="16" t="s">
        <v>38</v>
      </c>
      <c r="B13" s="12"/>
      <c r="C13" s="13"/>
      <c r="D13" s="12" t="s">
        <v>45</v>
      </c>
      <c r="E13" s="11"/>
      <c r="F13" s="16" t="s">
        <v>82</v>
      </c>
      <c r="G13" s="13"/>
      <c r="H13" s="11"/>
      <c r="I13" s="14">
        <v>28</v>
      </c>
      <c r="J13" s="41">
        <v>234.982944</v>
      </c>
      <c r="K13" s="23"/>
      <c r="L13" s="42"/>
      <c r="M13" s="26"/>
      <c r="N13" s="31"/>
      <c r="O13" s="31"/>
      <c r="P13" s="31"/>
      <c r="Q13" s="26"/>
      <c r="R13" s="18"/>
      <c r="S13" s="13"/>
      <c r="T13" s="13"/>
      <c r="U13" s="31"/>
      <c r="V13" s="13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13"/>
      <c r="AN13" s="13"/>
    </row>
    <row r="14" spans="1:40" s="15" customFormat="1" x14ac:dyDescent="0.3">
      <c r="A14" s="16" t="s">
        <v>38</v>
      </c>
      <c r="B14" s="12"/>
      <c r="C14" s="13"/>
      <c r="D14" s="12" t="s">
        <v>56</v>
      </c>
      <c r="E14" s="11"/>
      <c r="F14" s="16" t="s">
        <v>93</v>
      </c>
      <c r="G14" s="13"/>
      <c r="H14" s="11"/>
      <c r="I14" s="14">
        <v>21</v>
      </c>
      <c r="J14" s="41">
        <v>282.250878</v>
      </c>
      <c r="K14" s="23"/>
      <c r="L14" s="42"/>
      <c r="M14" s="26"/>
      <c r="N14" s="31"/>
      <c r="O14" s="31"/>
      <c r="P14" s="31"/>
      <c r="Q14" s="26"/>
      <c r="R14" s="18"/>
      <c r="S14" s="13"/>
      <c r="T14" s="13"/>
      <c r="U14" s="31"/>
      <c r="V14" s="13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13"/>
      <c r="AN14" s="13"/>
    </row>
    <row r="15" spans="1:40" s="15" customFormat="1" x14ac:dyDescent="0.3">
      <c r="A15" s="16" t="s">
        <v>38</v>
      </c>
      <c r="B15" s="12"/>
      <c r="C15" s="13"/>
      <c r="D15" s="12" t="s">
        <v>62</v>
      </c>
      <c r="E15" s="11"/>
      <c r="F15" s="16" t="s">
        <v>99</v>
      </c>
      <c r="G15" s="13"/>
      <c r="H15" s="11"/>
      <c r="I15" s="14">
        <v>16</v>
      </c>
      <c r="J15" s="41">
        <v>307.953104</v>
      </c>
      <c r="K15" s="23"/>
      <c r="L15" s="42"/>
      <c r="M15" s="26"/>
      <c r="N15" s="31"/>
      <c r="O15" s="31"/>
      <c r="P15" s="31"/>
      <c r="Q15" s="26"/>
      <c r="R15" s="18"/>
      <c r="S15" s="13"/>
      <c r="T15" s="13"/>
      <c r="U15" s="31"/>
      <c r="V15" s="13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13"/>
      <c r="AN15" s="13"/>
    </row>
    <row r="16" spans="1:40" s="15" customFormat="1" x14ac:dyDescent="0.3">
      <c r="A16" s="16" t="s">
        <v>38</v>
      </c>
      <c r="B16" s="12"/>
      <c r="C16" s="13"/>
      <c r="D16" s="12" t="s">
        <v>74</v>
      </c>
      <c r="E16" s="11"/>
      <c r="F16" s="16" t="s">
        <v>111</v>
      </c>
      <c r="G16" s="13"/>
      <c r="H16" s="11"/>
      <c r="I16" s="14">
        <v>8</v>
      </c>
      <c r="J16" s="41">
        <v>327.62312800000001</v>
      </c>
      <c r="K16" s="23"/>
      <c r="L16" s="42"/>
      <c r="M16" s="26"/>
      <c r="N16" s="31"/>
      <c r="O16" s="31"/>
      <c r="P16" s="31"/>
      <c r="Q16" s="26"/>
      <c r="R16" s="18"/>
      <c r="S16" s="13"/>
      <c r="T16" s="13"/>
      <c r="U16" s="31"/>
      <c r="V16" s="13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13"/>
      <c r="AN16" s="13"/>
    </row>
    <row r="17" spans="1:40" s="15" customFormat="1" x14ac:dyDescent="0.3">
      <c r="A17" s="16" t="s">
        <v>38</v>
      </c>
      <c r="B17" s="12"/>
      <c r="C17" s="13"/>
      <c r="D17" s="12" t="s">
        <v>117</v>
      </c>
      <c r="E17" s="11"/>
      <c r="F17" s="16" t="s">
        <v>126</v>
      </c>
      <c r="G17" s="13"/>
      <c r="H17" s="11"/>
      <c r="I17" s="14">
        <v>1</v>
      </c>
      <c r="J17" s="41">
        <v>74.475483000000011</v>
      </c>
      <c r="K17" s="23"/>
      <c r="L17" s="42"/>
      <c r="M17" s="26"/>
      <c r="N17" s="31"/>
      <c r="O17" s="31"/>
      <c r="P17" s="31"/>
      <c r="Q17" s="26"/>
      <c r="R17" s="18"/>
      <c r="S17" s="13"/>
      <c r="T17" s="13"/>
      <c r="U17" s="31"/>
      <c r="V17" s="13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13"/>
      <c r="AN17" s="13"/>
    </row>
    <row r="18" spans="1:40" s="15" customFormat="1" x14ac:dyDescent="0.3">
      <c r="A18" s="16" t="s">
        <v>38</v>
      </c>
      <c r="B18" s="12"/>
      <c r="C18" s="13"/>
      <c r="D18" s="12" t="s">
        <v>118</v>
      </c>
      <c r="E18" s="11"/>
      <c r="F18" s="16" t="s">
        <v>127</v>
      </c>
      <c r="G18" s="13"/>
      <c r="H18" s="11"/>
      <c r="I18" s="14">
        <v>1</v>
      </c>
      <c r="J18" s="41">
        <v>49.270225000000003</v>
      </c>
      <c r="K18" s="23"/>
      <c r="L18" s="42"/>
      <c r="M18" s="26"/>
      <c r="N18" s="31"/>
      <c r="O18" s="31"/>
      <c r="P18" s="31"/>
      <c r="Q18" s="26"/>
      <c r="R18" s="18"/>
      <c r="S18" s="13"/>
      <c r="T18" s="13"/>
      <c r="U18" s="31"/>
      <c r="V18" s="13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13"/>
      <c r="AN18" s="13"/>
    </row>
    <row r="19" spans="1:40" s="15" customFormat="1" x14ac:dyDescent="0.3">
      <c r="A19" s="16" t="s">
        <v>38</v>
      </c>
      <c r="B19" s="12"/>
      <c r="C19" s="13"/>
      <c r="D19" s="12" t="s">
        <v>119</v>
      </c>
      <c r="E19" s="11"/>
      <c r="F19" s="16" t="s">
        <v>128</v>
      </c>
      <c r="G19" s="13"/>
      <c r="H19" s="11"/>
      <c r="I19" s="14">
        <v>1</v>
      </c>
      <c r="J19" s="41">
        <v>40.775359000000002</v>
      </c>
      <c r="K19" s="23"/>
      <c r="L19" s="42"/>
      <c r="M19" s="26"/>
      <c r="N19" s="31"/>
      <c r="O19" s="31"/>
      <c r="P19" s="31"/>
      <c r="Q19" s="26"/>
      <c r="R19" s="18"/>
      <c r="S19" s="13"/>
      <c r="T19" s="13"/>
      <c r="U19" s="31"/>
      <c r="V19" s="13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13"/>
      <c r="AN19" s="13"/>
    </row>
    <row r="20" spans="1:40" s="15" customFormat="1" x14ac:dyDescent="0.3">
      <c r="A20" s="16" t="s">
        <v>38</v>
      </c>
      <c r="B20" s="12"/>
      <c r="C20" s="13"/>
      <c r="D20" s="12" t="s">
        <v>65</v>
      </c>
      <c r="E20" s="11"/>
      <c r="F20" s="16" t="s">
        <v>102</v>
      </c>
      <c r="G20" s="13"/>
      <c r="H20" s="11"/>
      <c r="I20" s="14">
        <v>65</v>
      </c>
      <c r="J20" s="41">
        <v>853.43596000000002</v>
      </c>
      <c r="K20" s="23"/>
      <c r="L20" s="42"/>
      <c r="M20" s="26"/>
      <c r="N20" s="31"/>
      <c r="O20" s="31"/>
      <c r="P20" s="31"/>
      <c r="Q20" s="26"/>
      <c r="R20" s="18"/>
      <c r="S20" s="13"/>
      <c r="T20" s="13"/>
      <c r="U20" s="31"/>
      <c r="V20" s="13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13"/>
      <c r="AN20" s="13"/>
    </row>
    <row r="21" spans="1:40" s="15" customFormat="1" x14ac:dyDescent="0.3">
      <c r="A21" s="16" t="s">
        <v>38</v>
      </c>
      <c r="B21" s="12"/>
      <c r="C21" s="13"/>
      <c r="D21" s="12" t="s">
        <v>47</v>
      </c>
      <c r="E21" s="11"/>
      <c r="F21" s="16" t="s">
        <v>84</v>
      </c>
      <c r="G21" s="13"/>
      <c r="H21" s="11"/>
      <c r="I21" s="14">
        <v>31</v>
      </c>
      <c r="J21" s="41">
        <v>298.27223499999997</v>
      </c>
      <c r="K21" s="23"/>
      <c r="L21" s="42"/>
      <c r="M21" s="26"/>
      <c r="N21" s="31"/>
      <c r="O21" s="31"/>
      <c r="P21" s="31"/>
      <c r="Q21" s="26"/>
      <c r="R21" s="18"/>
      <c r="S21" s="13"/>
      <c r="T21" s="13"/>
      <c r="U21" s="31"/>
      <c r="V21" s="13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13"/>
      <c r="AN21" s="13"/>
    </row>
    <row r="22" spans="1:40" s="15" customFormat="1" x14ac:dyDescent="0.3">
      <c r="A22" s="16" t="s">
        <v>38</v>
      </c>
      <c r="B22" s="12"/>
      <c r="C22" s="13"/>
      <c r="D22" s="12" t="s">
        <v>49</v>
      </c>
      <c r="E22" s="11"/>
      <c r="F22" s="16" t="s">
        <v>86</v>
      </c>
      <c r="G22" s="13"/>
      <c r="H22" s="11"/>
      <c r="I22" s="14">
        <v>29</v>
      </c>
      <c r="J22" s="41">
        <v>175.684842</v>
      </c>
      <c r="K22" s="23"/>
      <c r="L22" s="42"/>
      <c r="M22" s="26"/>
      <c r="N22" s="31"/>
      <c r="O22" s="31"/>
      <c r="P22" s="31"/>
      <c r="Q22" s="26"/>
      <c r="R22" s="18"/>
      <c r="S22" s="13"/>
      <c r="T22" s="13"/>
      <c r="U22" s="31"/>
      <c r="V22" s="13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13"/>
      <c r="AN22" s="13"/>
    </row>
    <row r="23" spans="1:40" s="15" customFormat="1" x14ac:dyDescent="0.3">
      <c r="A23" s="16" t="s">
        <v>38</v>
      </c>
      <c r="B23" s="12"/>
      <c r="C23" s="13"/>
      <c r="D23" s="12" t="s">
        <v>46</v>
      </c>
      <c r="E23" s="11"/>
      <c r="F23" s="16" t="s">
        <v>83</v>
      </c>
      <c r="G23" s="13"/>
      <c r="H23" s="11"/>
      <c r="I23" s="14">
        <v>98</v>
      </c>
      <c r="J23" s="41">
        <v>593.69360400000005</v>
      </c>
      <c r="K23" s="23"/>
      <c r="L23" s="42"/>
      <c r="M23" s="26"/>
      <c r="N23" s="31"/>
      <c r="O23" s="31"/>
      <c r="P23" s="31"/>
      <c r="Q23" s="26"/>
      <c r="R23" s="18"/>
      <c r="S23" s="13"/>
      <c r="T23" s="13"/>
      <c r="U23" s="31"/>
      <c r="V23" s="13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13"/>
      <c r="AN23" s="13"/>
    </row>
    <row r="24" spans="1:40" s="15" customFormat="1" x14ac:dyDescent="0.3">
      <c r="A24" s="16" t="s">
        <v>38</v>
      </c>
      <c r="B24" s="12"/>
      <c r="C24" s="13"/>
      <c r="D24" s="12" t="s">
        <v>120</v>
      </c>
      <c r="E24" s="11"/>
      <c r="F24" s="16" t="s">
        <v>129</v>
      </c>
      <c r="G24" s="13"/>
      <c r="H24" s="11"/>
      <c r="I24" s="14">
        <v>14</v>
      </c>
      <c r="J24" s="41">
        <v>291.31400200000002</v>
      </c>
      <c r="K24" s="23"/>
      <c r="L24" s="42"/>
      <c r="M24" s="26"/>
      <c r="N24" s="31"/>
      <c r="O24" s="31"/>
      <c r="P24" s="31"/>
      <c r="Q24" s="26"/>
      <c r="R24" s="18"/>
      <c r="S24" s="13"/>
      <c r="T24" s="13"/>
      <c r="U24" s="31"/>
      <c r="V24" s="13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13"/>
      <c r="AN24" s="13"/>
    </row>
    <row r="25" spans="1:40" s="15" customFormat="1" x14ac:dyDescent="0.3">
      <c r="A25" s="16" t="s">
        <v>38</v>
      </c>
      <c r="B25" s="12"/>
      <c r="C25" s="13"/>
      <c r="D25" s="12" t="s">
        <v>66</v>
      </c>
      <c r="E25" s="11"/>
      <c r="F25" s="16" t="s">
        <v>103</v>
      </c>
      <c r="G25" s="13"/>
      <c r="H25" s="11"/>
      <c r="I25" s="14">
        <v>12</v>
      </c>
      <c r="J25" s="41">
        <v>295.93802400000004</v>
      </c>
      <c r="K25" s="23"/>
      <c r="L25" s="42"/>
      <c r="M25" s="26"/>
      <c r="N25" s="31"/>
      <c r="O25" s="31"/>
      <c r="P25" s="31"/>
      <c r="Q25" s="26"/>
      <c r="R25" s="18"/>
      <c r="S25" s="13"/>
      <c r="T25" s="13"/>
      <c r="U25" s="31"/>
      <c r="V25" s="13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13"/>
      <c r="AN25" s="13"/>
    </row>
    <row r="26" spans="1:40" s="15" customFormat="1" x14ac:dyDescent="0.3">
      <c r="A26" s="16" t="s">
        <v>38</v>
      </c>
      <c r="B26" s="12"/>
      <c r="C26" s="13"/>
      <c r="D26" s="12" t="s">
        <v>69</v>
      </c>
      <c r="E26" s="11"/>
      <c r="F26" s="16" t="s">
        <v>106</v>
      </c>
      <c r="G26" s="13"/>
      <c r="H26" s="11"/>
      <c r="I26" s="14">
        <v>84</v>
      </c>
      <c r="J26" s="41">
        <v>2071.5661680000003</v>
      </c>
      <c r="K26" s="23"/>
      <c r="L26" s="42"/>
      <c r="M26" s="26"/>
      <c r="N26" s="31"/>
      <c r="O26" s="31"/>
      <c r="P26" s="31"/>
      <c r="Q26" s="26"/>
      <c r="R26" s="18"/>
      <c r="S26" s="13"/>
      <c r="T26" s="13"/>
      <c r="U26" s="31"/>
      <c r="V26" s="13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13"/>
      <c r="AN26" s="13"/>
    </row>
    <row r="27" spans="1:40" s="15" customFormat="1" x14ac:dyDescent="0.3">
      <c r="A27" s="16" t="s">
        <v>38</v>
      </c>
      <c r="B27" s="12"/>
      <c r="C27" s="13"/>
      <c r="D27" s="12" t="s">
        <v>121</v>
      </c>
      <c r="E27" s="11"/>
      <c r="F27" s="16" t="s">
        <v>130</v>
      </c>
      <c r="G27" s="13"/>
      <c r="H27" s="11"/>
      <c r="I27" s="14">
        <v>73</v>
      </c>
      <c r="J27" s="41">
        <v>299.92823800000002</v>
      </c>
      <c r="K27" s="23"/>
      <c r="L27" s="42"/>
      <c r="M27" s="26"/>
      <c r="N27" s="31"/>
      <c r="O27" s="31"/>
      <c r="P27" s="31"/>
      <c r="Q27" s="26"/>
      <c r="R27" s="18"/>
      <c r="S27" s="13"/>
      <c r="T27" s="13"/>
      <c r="U27" s="31"/>
      <c r="V27" s="13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13"/>
      <c r="AN27" s="13"/>
    </row>
    <row r="28" spans="1:40" s="15" customFormat="1" x14ac:dyDescent="0.3">
      <c r="A28" s="16" t="s">
        <v>38</v>
      </c>
      <c r="B28" s="12"/>
      <c r="C28" s="13"/>
      <c r="D28" s="12" t="s">
        <v>42</v>
      </c>
      <c r="E28" s="11"/>
      <c r="F28" s="16" t="s">
        <v>79</v>
      </c>
      <c r="G28" s="13"/>
      <c r="H28" s="11"/>
      <c r="I28" s="14">
        <v>112</v>
      </c>
      <c r="J28" s="41">
        <v>595.50624000000005</v>
      </c>
      <c r="K28" s="23"/>
      <c r="L28" s="42"/>
      <c r="M28" s="26"/>
      <c r="N28" s="31"/>
      <c r="O28" s="31"/>
      <c r="P28" s="31"/>
      <c r="Q28" s="26"/>
      <c r="R28" s="18"/>
      <c r="S28" s="13"/>
      <c r="T28" s="13"/>
      <c r="U28" s="31"/>
      <c r="V28" s="13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13"/>
      <c r="AN28" s="13"/>
    </row>
    <row r="29" spans="1:40" s="15" customFormat="1" x14ac:dyDescent="0.3">
      <c r="A29" s="16" t="s">
        <v>38</v>
      </c>
      <c r="B29" s="12"/>
      <c r="C29" s="13"/>
      <c r="D29" s="12" t="s">
        <v>61</v>
      </c>
      <c r="E29" s="11"/>
      <c r="F29" s="16" t="s">
        <v>98</v>
      </c>
      <c r="G29" s="13"/>
      <c r="H29" s="11"/>
      <c r="I29" s="14">
        <v>23</v>
      </c>
      <c r="J29" s="41">
        <v>301.98503200000005</v>
      </c>
      <c r="K29" s="23"/>
      <c r="L29" s="42"/>
      <c r="M29" s="26"/>
      <c r="N29" s="31"/>
      <c r="O29" s="31"/>
      <c r="P29" s="31"/>
      <c r="Q29" s="26"/>
      <c r="R29" s="18"/>
      <c r="S29" s="13"/>
      <c r="T29" s="13"/>
      <c r="U29" s="31"/>
      <c r="V29" s="13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13"/>
      <c r="AN29" s="13"/>
    </row>
    <row r="30" spans="1:40" s="15" customFormat="1" x14ac:dyDescent="0.3">
      <c r="A30" s="16" t="s">
        <v>38</v>
      </c>
      <c r="B30" s="12"/>
      <c r="C30" s="13"/>
      <c r="D30" s="12" t="s">
        <v>60</v>
      </c>
      <c r="E30" s="11"/>
      <c r="F30" s="16" t="s">
        <v>97</v>
      </c>
      <c r="G30" s="13"/>
      <c r="H30" s="11"/>
      <c r="I30" s="14">
        <v>28</v>
      </c>
      <c r="J30" s="41">
        <v>451.18712799999997</v>
      </c>
      <c r="K30" s="23"/>
      <c r="L30" s="42"/>
      <c r="M30" s="26"/>
      <c r="N30" s="31"/>
      <c r="O30" s="31"/>
      <c r="P30" s="31"/>
      <c r="Q30" s="26"/>
      <c r="R30" s="18"/>
      <c r="S30" s="13"/>
      <c r="T30" s="13"/>
      <c r="U30" s="31"/>
      <c r="V30" s="13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13"/>
      <c r="AN30" s="13"/>
    </row>
    <row r="31" spans="1:40" s="15" customFormat="1" x14ac:dyDescent="0.3">
      <c r="A31" s="16" t="s">
        <v>38</v>
      </c>
      <c r="B31" s="12"/>
      <c r="C31" s="13"/>
      <c r="D31" s="12" t="s">
        <v>59</v>
      </c>
      <c r="E31" s="11"/>
      <c r="F31" s="16" t="s">
        <v>96</v>
      </c>
      <c r="G31" s="13"/>
      <c r="H31" s="11"/>
      <c r="I31" s="14">
        <v>32</v>
      </c>
      <c r="J31" s="41">
        <v>611.13174400000003</v>
      </c>
      <c r="K31" s="23"/>
      <c r="L31" s="42"/>
      <c r="M31" s="26"/>
      <c r="N31" s="31"/>
      <c r="O31" s="31"/>
      <c r="P31" s="31"/>
      <c r="Q31" s="26"/>
      <c r="R31" s="18"/>
      <c r="S31" s="13"/>
      <c r="T31" s="13"/>
      <c r="U31" s="31"/>
      <c r="V31" s="13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13"/>
      <c r="AN31" s="13"/>
    </row>
    <row r="32" spans="1:40" s="15" customFormat="1" x14ac:dyDescent="0.3">
      <c r="A32" s="16" t="s">
        <v>38</v>
      </c>
      <c r="B32" s="12"/>
      <c r="C32" s="13"/>
      <c r="D32" s="12" t="s">
        <v>64</v>
      </c>
      <c r="E32" s="11"/>
      <c r="F32" s="16" t="s">
        <v>101</v>
      </c>
      <c r="G32" s="13"/>
      <c r="H32" s="11"/>
      <c r="I32" s="14">
        <v>57</v>
      </c>
      <c r="J32" s="41">
        <v>918.48808199999996</v>
      </c>
      <c r="K32" s="23"/>
      <c r="L32" s="42"/>
      <c r="M32" s="26"/>
      <c r="N32" s="31"/>
      <c r="O32" s="31"/>
      <c r="P32" s="31"/>
      <c r="Q32" s="26"/>
      <c r="R32" s="18"/>
      <c r="S32" s="13"/>
      <c r="T32" s="13"/>
      <c r="U32" s="31"/>
      <c r="V32" s="13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13"/>
      <c r="AN32" s="13"/>
    </row>
    <row r="33" spans="1:40" s="15" customFormat="1" x14ac:dyDescent="0.3">
      <c r="A33" s="16" t="s">
        <v>38</v>
      </c>
      <c r="B33" s="12"/>
      <c r="C33" s="13"/>
      <c r="D33" s="12" t="s">
        <v>63</v>
      </c>
      <c r="E33" s="11"/>
      <c r="F33" s="16" t="s">
        <v>100</v>
      </c>
      <c r="G33" s="13"/>
      <c r="H33" s="11"/>
      <c r="I33" s="14">
        <v>16</v>
      </c>
      <c r="J33" s="41">
        <v>305.56587200000001</v>
      </c>
      <c r="K33" s="23"/>
      <c r="L33" s="42"/>
      <c r="M33" s="26"/>
      <c r="N33" s="31"/>
      <c r="O33" s="31"/>
      <c r="P33" s="31"/>
      <c r="Q33" s="26"/>
      <c r="R33" s="18"/>
      <c r="S33" s="13"/>
      <c r="T33" s="13"/>
      <c r="U33" s="31"/>
      <c r="V33" s="13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13"/>
      <c r="AN33" s="13"/>
    </row>
    <row r="34" spans="1:40" s="15" customFormat="1" x14ac:dyDescent="0.3">
      <c r="A34" s="16" t="s">
        <v>38</v>
      </c>
      <c r="B34" s="12"/>
      <c r="C34" s="13"/>
      <c r="D34" s="12" t="s">
        <v>51</v>
      </c>
      <c r="E34" s="11"/>
      <c r="F34" s="16" t="s">
        <v>88</v>
      </c>
      <c r="G34" s="13"/>
      <c r="H34" s="11"/>
      <c r="I34" s="14">
        <v>78</v>
      </c>
      <c r="J34" s="41">
        <v>1038.7424579999999</v>
      </c>
      <c r="K34" s="23"/>
      <c r="L34" s="42"/>
      <c r="M34" s="26"/>
      <c r="N34" s="31"/>
      <c r="O34" s="31"/>
      <c r="P34" s="31"/>
      <c r="Q34" s="26"/>
      <c r="R34" s="18"/>
      <c r="S34" s="13"/>
      <c r="T34" s="13"/>
      <c r="U34" s="31"/>
      <c r="V34" s="13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13"/>
      <c r="AN34" s="13"/>
    </row>
    <row r="35" spans="1:40" s="15" customFormat="1" x14ac:dyDescent="0.3">
      <c r="A35" s="16" t="s">
        <v>38</v>
      </c>
      <c r="B35" s="12"/>
      <c r="C35" s="13"/>
      <c r="D35" s="12" t="s">
        <v>54</v>
      </c>
      <c r="E35" s="11"/>
      <c r="F35" s="16" t="s">
        <v>91</v>
      </c>
      <c r="G35" s="13"/>
      <c r="H35" s="11"/>
      <c r="I35" s="14">
        <v>36</v>
      </c>
      <c r="J35" s="41">
        <v>301.85679599999997</v>
      </c>
      <c r="K35" s="23"/>
      <c r="L35" s="42"/>
      <c r="M35" s="26"/>
      <c r="N35" s="31"/>
      <c r="O35" s="31"/>
      <c r="P35" s="31"/>
      <c r="Q35" s="26"/>
      <c r="R35" s="18"/>
      <c r="S35" s="13"/>
      <c r="T35" s="13"/>
      <c r="U35" s="31"/>
      <c r="V35" s="13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13"/>
      <c r="AN35" s="13"/>
    </row>
    <row r="36" spans="1:40" s="15" customFormat="1" x14ac:dyDescent="0.3">
      <c r="A36" s="16" t="s">
        <v>38</v>
      </c>
      <c r="B36" s="12"/>
      <c r="C36" s="13"/>
      <c r="D36" s="12" t="s">
        <v>122</v>
      </c>
      <c r="E36" s="11"/>
      <c r="F36" s="16" t="s">
        <v>131</v>
      </c>
      <c r="G36" s="13"/>
      <c r="H36" s="11"/>
      <c r="I36" s="14">
        <v>36</v>
      </c>
      <c r="J36" s="41">
        <v>301.85679599999997</v>
      </c>
      <c r="K36" s="23"/>
      <c r="L36" s="42"/>
      <c r="M36" s="26"/>
      <c r="N36" s="31"/>
      <c r="O36" s="31"/>
      <c r="P36" s="31"/>
      <c r="Q36" s="26"/>
      <c r="R36" s="18"/>
      <c r="S36" s="13"/>
      <c r="T36" s="13"/>
      <c r="U36" s="31"/>
      <c r="V36" s="13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13"/>
      <c r="AN36" s="13"/>
    </row>
    <row r="37" spans="1:40" s="15" customFormat="1" x14ac:dyDescent="0.3">
      <c r="A37" s="16" t="s">
        <v>38</v>
      </c>
      <c r="B37" s="12"/>
      <c r="C37" s="13"/>
      <c r="D37" s="12" t="s">
        <v>53</v>
      </c>
      <c r="E37" s="11"/>
      <c r="F37" s="16" t="s">
        <v>90</v>
      </c>
      <c r="G37" s="13"/>
      <c r="H37" s="11"/>
      <c r="I37" s="14">
        <v>27</v>
      </c>
      <c r="J37" s="41">
        <v>292.97864699999997</v>
      </c>
      <c r="K37" s="23"/>
      <c r="L37" s="42"/>
      <c r="M37" s="26"/>
      <c r="N37" s="31"/>
      <c r="O37" s="31"/>
      <c r="P37" s="31"/>
      <c r="Q37" s="26"/>
      <c r="R37" s="18"/>
      <c r="S37" s="13"/>
      <c r="T37" s="13"/>
      <c r="U37" s="31"/>
      <c r="V37" s="13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13"/>
      <c r="AN37" s="13"/>
    </row>
    <row r="38" spans="1:40" s="15" customFormat="1" x14ac:dyDescent="0.3">
      <c r="A38" s="16" t="s">
        <v>38</v>
      </c>
      <c r="B38" s="12"/>
      <c r="C38" s="13"/>
      <c r="D38" s="12" t="s">
        <v>58</v>
      </c>
      <c r="E38" s="11"/>
      <c r="F38" s="16" t="s">
        <v>95</v>
      </c>
      <c r="G38" s="13"/>
      <c r="H38" s="11"/>
      <c r="I38" s="14">
        <v>145</v>
      </c>
      <c r="J38" s="41">
        <v>1573.403845</v>
      </c>
      <c r="K38" s="23"/>
      <c r="L38" s="42"/>
      <c r="M38" s="26"/>
      <c r="N38" s="31"/>
      <c r="O38" s="31"/>
      <c r="P38" s="31"/>
      <c r="Q38" s="26"/>
      <c r="R38" s="18"/>
      <c r="S38" s="13"/>
      <c r="T38" s="13"/>
      <c r="U38" s="31"/>
      <c r="V38" s="13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13"/>
      <c r="AN38" s="13"/>
    </row>
    <row r="39" spans="1:40" s="15" customFormat="1" x14ac:dyDescent="0.3">
      <c r="A39" s="16" t="s">
        <v>38</v>
      </c>
      <c r="B39" s="12"/>
      <c r="C39" s="13"/>
      <c r="D39" s="12" t="s">
        <v>57</v>
      </c>
      <c r="E39" s="11"/>
      <c r="F39" s="16" t="s">
        <v>94</v>
      </c>
      <c r="G39" s="13"/>
      <c r="H39" s="11"/>
      <c r="I39" s="14">
        <v>42</v>
      </c>
      <c r="J39" s="41">
        <v>559.32286199999999</v>
      </c>
      <c r="K39" s="23"/>
      <c r="L39" s="42"/>
      <c r="M39" s="26"/>
      <c r="N39" s="31"/>
      <c r="O39" s="31"/>
      <c r="P39" s="31"/>
      <c r="Q39" s="26"/>
      <c r="R39" s="18"/>
      <c r="S39" s="13"/>
      <c r="T39" s="13"/>
      <c r="U39" s="31"/>
      <c r="V39" s="13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13"/>
      <c r="AN39" s="13"/>
    </row>
    <row r="40" spans="1:40" s="15" customFormat="1" x14ac:dyDescent="0.3">
      <c r="A40" s="16" t="s">
        <v>38</v>
      </c>
      <c r="B40" s="12"/>
      <c r="C40" s="13"/>
      <c r="D40" s="12" t="s">
        <v>50</v>
      </c>
      <c r="E40" s="11"/>
      <c r="F40" s="16" t="s">
        <v>87</v>
      </c>
      <c r="G40" s="13"/>
      <c r="H40" s="11"/>
      <c r="I40" s="14">
        <v>19</v>
      </c>
      <c r="J40" s="41">
        <v>299.88385900000003</v>
      </c>
      <c r="K40" s="23"/>
      <c r="L40" s="42"/>
      <c r="M40" s="26"/>
      <c r="N40" s="31"/>
      <c r="O40" s="31"/>
      <c r="P40" s="31"/>
      <c r="Q40" s="26"/>
      <c r="R40" s="18"/>
      <c r="S40" s="13"/>
      <c r="T40" s="13"/>
      <c r="U40" s="31"/>
      <c r="V40" s="13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13"/>
      <c r="AN40" s="13"/>
    </row>
    <row r="41" spans="1:40" s="15" customFormat="1" x14ac:dyDescent="0.3">
      <c r="A41" s="16" t="s">
        <v>38</v>
      </c>
      <c r="B41" s="12"/>
      <c r="C41" s="13"/>
      <c r="D41" s="12" t="s">
        <v>55</v>
      </c>
      <c r="E41" s="11"/>
      <c r="F41" s="16" t="s">
        <v>92</v>
      </c>
      <c r="G41" s="13"/>
      <c r="H41" s="11"/>
      <c r="I41" s="14">
        <v>19</v>
      </c>
      <c r="J41" s="41">
        <v>299.88385900000003</v>
      </c>
      <c r="K41" s="23"/>
      <c r="L41" s="42"/>
      <c r="M41" s="26"/>
      <c r="N41" s="31"/>
      <c r="O41" s="31"/>
      <c r="P41" s="31"/>
      <c r="Q41" s="26"/>
      <c r="R41" s="18"/>
      <c r="S41" s="13"/>
      <c r="T41" s="13"/>
      <c r="U41" s="31"/>
      <c r="V41" s="13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13"/>
      <c r="AN41" s="13"/>
    </row>
    <row r="42" spans="1:40" s="15" customFormat="1" x14ac:dyDescent="0.3">
      <c r="A42" s="16" t="s">
        <v>38</v>
      </c>
      <c r="B42" s="12"/>
      <c r="C42" s="13"/>
      <c r="D42" s="12" t="s">
        <v>41</v>
      </c>
      <c r="E42" s="11"/>
      <c r="F42" s="16" t="s">
        <v>78</v>
      </c>
      <c r="G42" s="13"/>
      <c r="H42" s="11"/>
      <c r="I42" s="14">
        <v>84</v>
      </c>
      <c r="J42" s="41">
        <v>288.49455599999999</v>
      </c>
      <c r="K42" s="23"/>
      <c r="L42" s="42"/>
      <c r="M42" s="26"/>
      <c r="N42" s="31"/>
      <c r="O42" s="31"/>
      <c r="P42" s="31"/>
      <c r="Q42" s="26"/>
      <c r="R42" s="18"/>
      <c r="S42" s="13"/>
      <c r="T42" s="13"/>
      <c r="U42" s="31"/>
      <c r="V42" s="13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13"/>
      <c r="AN42" s="13"/>
    </row>
    <row r="43" spans="1:40" s="15" customFormat="1" x14ac:dyDescent="0.3">
      <c r="A43" s="16" t="s">
        <v>38</v>
      </c>
      <c r="B43" s="12"/>
      <c r="C43" s="13"/>
      <c r="D43" s="12" t="s">
        <v>40</v>
      </c>
      <c r="E43" s="11"/>
      <c r="F43" s="16" t="s">
        <v>77</v>
      </c>
      <c r="G43" s="13"/>
      <c r="H43" s="11"/>
      <c r="I43" s="14">
        <v>30.054085539999996</v>
      </c>
      <c r="J43" s="41">
        <v>198.00824700947936</v>
      </c>
      <c r="K43" s="23"/>
      <c r="L43" s="42"/>
      <c r="M43" s="26"/>
      <c r="N43" s="31"/>
      <c r="O43" s="31"/>
      <c r="P43" s="31"/>
      <c r="Q43" s="26"/>
      <c r="R43" s="18"/>
      <c r="S43" s="13"/>
      <c r="T43" s="13"/>
      <c r="U43" s="31"/>
      <c r="V43" s="13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13"/>
      <c r="AN43" s="13"/>
    </row>
    <row r="44" spans="1:40" s="15" customFormat="1" x14ac:dyDescent="0.3">
      <c r="A44" s="16" t="s">
        <v>38</v>
      </c>
      <c r="B44" s="12"/>
      <c r="C44" s="13"/>
      <c r="D44" s="12" t="s">
        <v>123</v>
      </c>
      <c r="E44" s="11"/>
      <c r="F44" s="16" t="s">
        <v>132</v>
      </c>
      <c r="G44" s="13"/>
      <c r="H44" s="11"/>
      <c r="I44" s="14">
        <v>9</v>
      </c>
      <c r="J44" s="41">
        <v>299.08236600000004</v>
      </c>
      <c r="K44" s="23"/>
      <c r="L44" s="42"/>
      <c r="M44" s="26"/>
      <c r="N44" s="31"/>
      <c r="O44" s="31"/>
      <c r="P44" s="31"/>
      <c r="Q44" s="26"/>
      <c r="R44" s="18"/>
      <c r="S44" s="13"/>
      <c r="T44" s="13"/>
      <c r="U44" s="31"/>
      <c r="V44" s="13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13"/>
      <c r="AN44" s="13"/>
    </row>
    <row r="45" spans="1:40" s="15" customFormat="1" x14ac:dyDescent="0.3">
      <c r="A45" s="16" t="s">
        <v>38</v>
      </c>
      <c r="B45" s="12"/>
      <c r="C45" s="13"/>
      <c r="D45" s="12" t="s">
        <v>71</v>
      </c>
      <c r="E45" s="11"/>
      <c r="F45" s="16" t="s">
        <v>108</v>
      </c>
      <c r="G45" s="13"/>
      <c r="H45" s="11"/>
      <c r="I45" s="14">
        <v>14</v>
      </c>
      <c r="J45" s="41">
        <v>570.97542600000008</v>
      </c>
      <c r="K45" s="23"/>
      <c r="L45" s="42"/>
      <c r="M45" s="26"/>
      <c r="N45" s="31"/>
      <c r="O45" s="31"/>
      <c r="P45" s="31"/>
      <c r="Q45" s="26"/>
      <c r="R45" s="18"/>
      <c r="S45" s="13"/>
      <c r="T45" s="13"/>
      <c r="U45" s="31"/>
      <c r="V45" s="13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13"/>
      <c r="AN45" s="13"/>
    </row>
    <row r="46" spans="1:40" s="15" customFormat="1" x14ac:dyDescent="0.3">
      <c r="A46" s="16" t="s">
        <v>38</v>
      </c>
      <c r="B46" s="12"/>
      <c r="C46" s="13"/>
      <c r="D46" s="12" t="s">
        <v>73</v>
      </c>
      <c r="E46" s="11"/>
      <c r="F46" s="16" t="s">
        <v>110</v>
      </c>
      <c r="G46" s="13"/>
      <c r="H46" s="11"/>
      <c r="I46" s="14">
        <v>6</v>
      </c>
      <c r="J46" s="41">
        <v>288.45079799999996</v>
      </c>
      <c r="K46" s="23"/>
      <c r="L46" s="42"/>
      <c r="M46" s="26"/>
      <c r="N46" s="31"/>
      <c r="O46" s="31"/>
      <c r="P46" s="31"/>
      <c r="Q46" s="26"/>
      <c r="R46" s="18"/>
      <c r="S46" s="13"/>
      <c r="T46" s="13"/>
      <c r="U46" s="31"/>
      <c r="V46" s="13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13"/>
      <c r="AN46" s="13"/>
    </row>
    <row r="47" spans="1:40" s="15" customFormat="1" x14ac:dyDescent="0.3">
      <c r="A47" s="16" t="s">
        <v>38</v>
      </c>
      <c r="B47" s="12"/>
      <c r="C47" s="13"/>
      <c r="D47" s="12" t="s">
        <v>39</v>
      </c>
      <c r="E47" s="11"/>
      <c r="F47" s="16" t="s">
        <v>76</v>
      </c>
      <c r="G47" s="13"/>
      <c r="H47" s="11"/>
      <c r="I47" s="14">
        <v>331</v>
      </c>
      <c r="J47" s="41">
        <v>1136.8059289999999</v>
      </c>
      <c r="K47" s="23"/>
      <c r="L47" s="42"/>
      <c r="M47" s="26"/>
      <c r="N47" s="31"/>
      <c r="O47" s="31"/>
      <c r="P47" s="31"/>
      <c r="Q47" s="26"/>
      <c r="R47" s="18"/>
      <c r="S47" s="13"/>
      <c r="T47" s="13"/>
      <c r="U47" s="31"/>
      <c r="V47" s="13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13"/>
      <c r="AN47" s="13"/>
    </row>
  </sheetData>
  <sheetProtection algorithmName="SHA-512" hashValue="/ckBuMM/yit8WmNyK5oppWcDnGiwV92GpmWmVzezw/hwLkfBXuEMsrL7jadC3ifCEDkrTiF5jiXAI0I0PduSwA==" saltValue="Ha0JAhmi7Ay5rvQ0ou+VIg==" spinCount="100000" sheet="1" insertRows="0" autoFilter="0"/>
  <autoFilter ref="A1:AN47"/>
  <sortState ref="A2:AN16">
    <sortCondition ref="F2:F16"/>
    <sortCondition ref="I2:I16"/>
  </sortState>
  <conditionalFormatting sqref="K2 K20:K47">
    <cfRule type="containsText" dxfId="3" priority="6" operator="containsText" text=" ">
      <formula>NOT(ISERROR(SEARCH(" ",K2)))</formula>
    </cfRule>
    <cfRule type="containsText" dxfId="2" priority="7" operator="containsText" text=".">
      <formula>NOT(ISERROR(SEARCH(".",K2)))</formula>
    </cfRule>
  </conditionalFormatting>
  <conditionalFormatting sqref="K3:K19">
    <cfRule type="containsText" dxfId="1" priority="4" operator="containsText" text=" ">
      <formula>NOT(ISERROR(SEARCH(" ",K3)))</formula>
    </cfRule>
    <cfRule type="containsText" dxfId="0" priority="5" operator="containsText" text=".">
      <formula>NOT(ISERROR(SEARCH(".",K3)))</formula>
    </cfRule>
  </conditionalFormatting>
  <dataValidations count="1">
    <dataValidation type="list" allowBlank="1" showInputMessage="1" showErrorMessage="1" sqref="R2:R22">
      <formula1>"RUR,EUR,USD,CNY"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ЗАО "Новомет-Пермь"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Зубков Анатолий Алексеевич</dc:creator>
  <cp:lastModifiedBy>Баженова Наталья Александровна</cp:lastModifiedBy>
  <dcterms:created xsi:type="dcterms:W3CDTF">2017-11-15T05:28:15Z</dcterms:created>
  <dcterms:modified xsi:type="dcterms:W3CDTF">2025-07-07T08:30:29Z</dcterms:modified>
</cp:coreProperties>
</file>