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vomet.ru\docs\КОП\ОУР\КОП 2026-2027\КОП 01.10.26-30.09.27\Лот № 25.3. Заготовки для производства валов\в сеть\"/>
    </mc:Choice>
  </mc:AlternateContent>
  <bookViews>
    <workbookView xWindow="480" yWindow="168" windowWidth="19440" windowHeight="11952"/>
  </bookViews>
  <sheets>
    <sheet name="Лист1" sheetId="1" r:id="rId1"/>
  </sheets>
  <definedNames>
    <definedName name="_xlnm._FilterDatabase" localSheetId="0" hidden="1">Лист1!$A$1:$AN$82</definedName>
  </definedNames>
  <calcPr calcId="162913"/>
</workbook>
</file>

<file path=xl/sharedStrings.xml><?xml version="1.0" encoding="utf-8"?>
<sst xmlns="http://schemas.openxmlformats.org/spreadsheetml/2006/main" count="412" uniqueCount="228">
  <si>
    <t>Название лота</t>
  </si>
  <si>
    <t>Код поставщика</t>
  </si>
  <si>
    <t>Код изделия</t>
  </si>
  <si>
    <t>Ключ поставщик-изделие</t>
  </si>
  <si>
    <t>Цена прошлого КОП (по данным поставщика), в руб. (5)</t>
  </si>
  <si>
    <t>Цена прошлого конкурентного отбора, в валюте (4)</t>
  </si>
  <si>
    <t>Цена прошлого конкурентного отбора, в руб. (4)</t>
  </si>
  <si>
    <t>Цена последнего получения, в валюте (3)</t>
  </si>
  <si>
    <t>Цена последнего получения, в рублях (3)</t>
  </si>
  <si>
    <t>Средневзвешенная цена фактической закупки у поставщика за период 1.7.16-1.7.17  (2)</t>
  </si>
  <si>
    <t>% изменения цены последнего получения от средневзвешенной прошлого периода</t>
  </si>
  <si>
    <t>скидка/переторжка, в валюте</t>
  </si>
  <si>
    <t>скидка/переторжка, в рублях</t>
  </si>
  <si>
    <r>
      <t xml:space="preserve">% изменения заявленной цены от средневзвешенной цены </t>
    </r>
    <r>
      <rPr>
        <u/>
        <sz val="10"/>
        <rFont val="Times New Roman"/>
        <family val="1"/>
        <charset val="204"/>
      </rPr>
      <t>поставщика</t>
    </r>
    <r>
      <rPr>
        <sz val="10"/>
        <rFont val="Times New Roman"/>
        <family val="1"/>
        <charset val="204"/>
      </rPr>
      <t xml:space="preserve"> (6/2)</t>
    </r>
  </si>
  <si>
    <t>Себестоимость НОВОМЕТ</t>
  </si>
  <si>
    <t>Количество, полученное за период 01.08.17-31.07.17</t>
  </si>
  <si>
    <t>% несоответствующей продукции с 01.08.16 по 31.07.17</t>
  </si>
  <si>
    <t>Допущено под КР, %</t>
  </si>
  <si>
    <t>Средний % срыва (по количеству)</t>
  </si>
  <si>
    <t>Среднее время срыва, дней</t>
  </si>
  <si>
    <t>Особые условия поставщика</t>
  </si>
  <si>
    <t>% изменения заявленной цены от последнего получения (6/3)</t>
  </si>
  <si>
    <t>% изменения заявленной цены от КОП (6/4)</t>
  </si>
  <si>
    <t>Стоимость доработки в Новомете</t>
  </si>
  <si>
    <t>Цена прошлого КОП</t>
  </si>
  <si>
    <t>Поставщик
(Наименование организации, правовая форма, город)</t>
  </si>
  <si>
    <t>Наименование изделия</t>
  </si>
  <si>
    <t>Цена, заявленная поставщиком, в руб. (6)</t>
  </si>
  <si>
    <t>Текущие условия по договору, 
(календарных дней)</t>
  </si>
  <si>
    <t>Максимально возможный срок поставки первой партии, дней</t>
  </si>
  <si>
    <t>Максимально возможный срок поставки серийной партии, дней</t>
  </si>
  <si>
    <t>% скидки за уменьшение отсрочки платежа в 30 дней</t>
  </si>
  <si>
    <r>
      <t xml:space="preserve">Средневзвешенная цена изделия факт за период </t>
    </r>
    <r>
      <rPr>
        <sz val="10"/>
        <color rgb="FFFF0000"/>
        <rFont val="Times New Roman"/>
        <family val="1"/>
        <charset val="204"/>
      </rPr>
      <t>1.7.16-1.7.17</t>
    </r>
    <r>
      <rPr>
        <sz val="10"/>
        <rFont val="Times New Roman"/>
        <family val="1"/>
        <charset val="204"/>
      </rPr>
      <t xml:space="preserve"> (1)</t>
    </r>
  </si>
  <si>
    <t>Альтернатива/Полуфабрикат</t>
  </si>
  <si>
    <r>
      <t xml:space="preserve">Предлагаемое к поставке количество, ед.
</t>
    </r>
    <r>
      <rPr>
        <b/>
        <sz val="10"/>
        <color rgb="FFFF0000"/>
        <rFont val="Times New Roman"/>
        <family val="1"/>
        <charset val="204"/>
      </rPr>
      <t>(формат "значен" т.е. не должен содержать "." и " ")</t>
    </r>
  </si>
  <si>
    <r>
      <t xml:space="preserve">Е. И.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потребности, если не соответствует, указываем данное в особых условиях "мин.партия…" и т.п.</t>
    </r>
  </si>
  <si>
    <r>
      <t xml:space="preserve">Цена предложения, при условии оплаты согласно договора, без НДС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</t>
    </r>
  </si>
  <si>
    <t>Валюта 
(RUR, EUR, USD, CNY)</t>
  </si>
  <si>
    <t>Заготовки для производства валов. Насосы, гидрозащита, газосепараты, бид, модульные</t>
  </si>
  <si>
    <t>1005021574</t>
  </si>
  <si>
    <t>1005021122</t>
  </si>
  <si>
    <t>1005021112</t>
  </si>
  <si>
    <t>1005020963</t>
  </si>
  <si>
    <t>1005011728</t>
  </si>
  <si>
    <t>1005011741</t>
  </si>
  <si>
    <t>1005020920</t>
  </si>
  <si>
    <t>1005020911</t>
  </si>
  <si>
    <t>1005020918</t>
  </si>
  <si>
    <t>1005021085</t>
  </si>
  <si>
    <t>1005021061</t>
  </si>
  <si>
    <t>1005011739</t>
  </si>
  <si>
    <t>1005021074</t>
  </si>
  <si>
    <t>1005021069</t>
  </si>
  <si>
    <t>1005011751</t>
  </si>
  <si>
    <t>1005021078</t>
  </si>
  <si>
    <t>1005021076</t>
  </si>
  <si>
    <t>1005021007</t>
  </si>
  <si>
    <t>1005011758</t>
  </si>
  <si>
    <t>1005011719</t>
  </si>
  <si>
    <t>1005011722</t>
  </si>
  <si>
    <t>1005020943</t>
  </si>
  <si>
    <t>1005011723</t>
  </si>
  <si>
    <t>1005021203</t>
  </si>
  <si>
    <t>Круг 12,8-3400-h9-Т11У</t>
  </si>
  <si>
    <t>Круг 12,8-6400-h9-Т13</t>
  </si>
  <si>
    <t>Круг 12,8-3400-h9-Т14</t>
  </si>
  <si>
    <t>Круг 14-4400-h9-Т14</t>
  </si>
  <si>
    <t>Круг 17-6210-h9-Т11У</t>
  </si>
  <si>
    <t>Круг 17-4710-h9-Т11У</t>
  </si>
  <si>
    <t>Круг 17-3400-h9-Т11У</t>
  </si>
  <si>
    <t>Круг 17-5400-h9-Т14</t>
  </si>
  <si>
    <t>Круг 17-3400-h9-Т14</t>
  </si>
  <si>
    <t>Круг 20-6400-05Х16Н4Д2Б-h9-Т11У</t>
  </si>
  <si>
    <t>Круг 20-5400-05Х16Н4Д2Б-h9-Т11У</t>
  </si>
  <si>
    <t>Круг 20-5210-05Х16Н4Д2Б-h9-Т11У</t>
  </si>
  <si>
    <t>Круг 20-4400-05Х16Н4Д2Б-h9-Т11У</t>
  </si>
  <si>
    <t>Круг 20-3400-h9-Т11У</t>
  </si>
  <si>
    <t>Круг 20-5450-h9-Т14</t>
  </si>
  <si>
    <t>Круг 20-5400-h9-Т14</t>
  </si>
  <si>
    <t>Круг 20-4400-05Х16Н4Д2Б-h9-Т14</t>
  </si>
  <si>
    <t>Круг 22-6400-05Х16Н4Д2Б-h9-Т11У</t>
  </si>
  <si>
    <t>Круг 22-6450-h9-Т14</t>
  </si>
  <si>
    <t>Круг 25-4450-h9-Т11У</t>
  </si>
  <si>
    <t>Круг 25-3300-h9-Т11У</t>
  </si>
  <si>
    <t>Круг 25-6400-h9-Т14</t>
  </si>
  <si>
    <t>Круг 25-4450-h9-Т14</t>
  </si>
  <si>
    <t>Круг 35-5400-h9-Т11У</t>
  </si>
  <si>
    <t>Потребность, шт.</t>
  </si>
  <si>
    <t>Потребность, кг.</t>
  </si>
  <si>
    <t>1005020958</t>
  </si>
  <si>
    <t>Круг 14-3400-h9-Т14</t>
  </si>
  <si>
    <t>1005011232</t>
  </si>
  <si>
    <t>1005011243</t>
  </si>
  <si>
    <t>1005011718</t>
  </si>
  <si>
    <t>1005011734</t>
  </si>
  <si>
    <t>1005011743</t>
  </si>
  <si>
    <t>1005011750</t>
  </si>
  <si>
    <t>1005011755</t>
  </si>
  <si>
    <t>1005020913</t>
  </si>
  <si>
    <t>1005020914</t>
  </si>
  <si>
    <t>1005020916</t>
  </si>
  <si>
    <t>1005020932</t>
  </si>
  <si>
    <t>1005020942</t>
  </si>
  <si>
    <t>1005020957</t>
  </si>
  <si>
    <t>1005020959</t>
  </si>
  <si>
    <t>1005020968</t>
  </si>
  <si>
    <t>1005021019</t>
  </si>
  <si>
    <t>1005021062</t>
  </si>
  <si>
    <t>1005021071</t>
  </si>
  <si>
    <t>1005021075</t>
  </si>
  <si>
    <t>1005021086</t>
  </si>
  <si>
    <t>1005021111</t>
  </si>
  <si>
    <t>1005021115</t>
  </si>
  <si>
    <t>1005021116</t>
  </si>
  <si>
    <t>1005021123</t>
  </si>
  <si>
    <t>1005011771</t>
  </si>
  <si>
    <t>1005020912</t>
  </si>
  <si>
    <t>Круг 12,8-4400-h9-Т11У</t>
  </si>
  <si>
    <t>Круг 12,8-4400-h9-Т14</t>
  </si>
  <si>
    <t>Круг 22-3150-h9-Т14</t>
  </si>
  <si>
    <t>Круг 17-4210-h9-Т14</t>
  </si>
  <si>
    <t>Круг 17-5710-h9-Т11У</t>
  </si>
  <si>
    <t>Круг 17-3900-h9-Т14</t>
  </si>
  <si>
    <t>Круг 22-4900-h9-Т14</t>
  </si>
  <si>
    <t>Круг 17-5400-h9-Т11У</t>
  </si>
  <si>
    <t>Круг 17-4400-h9-Т14</t>
  </si>
  <si>
    <t>Круг 17-4400-h9-Т11У</t>
  </si>
  <si>
    <t>Круг 25-4400-h9-Т13</t>
  </si>
  <si>
    <t>Круг 25-6400-05Х16Н4Д2Б-h9-Т13</t>
  </si>
  <si>
    <t>Круг 14-3400-h9-Т13</t>
  </si>
  <si>
    <t>Круг 14-4400-05Х16Н4Д2Б-h9-Т16</t>
  </si>
  <si>
    <t>Круг 14-5400-h9-Т14</t>
  </si>
  <si>
    <t>Круг 22-3400-05Х16Н4Д2Б-h9-Т14</t>
  </si>
  <si>
    <t>Круг 20-5400-h9-Т13</t>
  </si>
  <si>
    <t>Круг 20-3400-h9-Т14</t>
  </si>
  <si>
    <t>Круг 20-4400-h9-Т13</t>
  </si>
  <si>
    <t>Круг 20-6400-h9-Т13</t>
  </si>
  <si>
    <t>Круг 12,8-3400-h9-Т13</t>
  </si>
  <si>
    <t>Круг 12,8-4400-h9-Т13</t>
  </si>
  <si>
    <t>Круг 12,8-6400-h9-Т14</t>
  </si>
  <si>
    <t>Круг 52-3400-05Х16Н4Д2Б-h9-Т10</t>
  </si>
  <si>
    <t>Круг 17-5400-h9-Т13</t>
  </si>
  <si>
    <t>Круг 12,8-5400-05Х16Н4Д2Б-h9-Т16 ТУ 14-1</t>
  </si>
  <si>
    <t>1005011241</t>
  </si>
  <si>
    <t>1005011720</t>
  </si>
  <si>
    <t>1005011725</t>
  </si>
  <si>
    <t>1005011729</t>
  </si>
  <si>
    <t>1005011732</t>
  </si>
  <si>
    <t>1005011735</t>
  </si>
  <si>
    <t>1005011759</t>
  </si>
  <si>
    <t>1005011775</t>
  </si>
  <si>
    <t>1005011812</t>
  </si>
  <si>
    <t>100501194G</t>
  </si>
  <si>
    <t>100501194L</t>
  </si>
  <si>
    <t>1005020898</t>
  </si>
  <si>
    <t>1005020902</t>
  </si>
  <si>
    <t>1005020908</t>
  </si>
  <si>
    <t>1005020909</t>
  </si>
  <si>
    <t>1005020928</t>
  </si>
  <si>
    <t>1005020933</t>
  </si>
  <si>
    <t>1005020937</t>
  </si>
  <si>
    <t>1005020941</t>
  </si>
  <si>
    <t>1005020961</t>
  </si>
  <si>
    <t>1005020962</t>
  </si>
  <si>
    <t>1005020966</t>
  </si>
  <si>
    <t>1005020971</t>
  </si>
  <si>
    <t>1005020972</t>
  </si>
  <si>
    <t>1005020973</t>
  </si>
  <si>
    <t>1005021013</t>
  </si>
  <si>
    <t>1005021015</t>
  </si>
  <si>
    <t>1005021020</t>
  </si>
  <si>
    <t>1005021022</t>
  </si>
  <si>
    <t>1005021024</t>
  </si>
  <si>
    <t>1005021035</t>
  </si>
  <si>
    <t>1005021036</t>
  </si>
  <si>
    <t>1005021037</t>
  </si>
  <si>
    <t>1005021047</t>
  </si>
  <si>
    <t>1005021073</t>
  </si>
  <si>
    <t>1005021079</t>
  </si>
  <si>
    <t>1005021087</t>
  </si>
  <si>
    <t>1005021119</t>
  </si>
  <si>
    <t>1005021220</t>
  </si>
  <si>
    <t>1005021221</t>
  </si>
  <si>
    <t>1005021575</t>
  </si>
  <si>
    <t>1005021668</t>
  </si>
  <si>
    <t>Круг 12,8-6400-h9-Т11У</t>
  </si>
  <si>
    <t>Круг 17-5210-h9-Т11У</t>
  </si>
  <si>
    <t>Круг 17-5210-h9-Т14</t>
  </si>
  <si>
    <t>Круг 17-4210-h9-Т11У</t>
  </si>
  <si>
    <t>Круг 20-4900-h9-Т14</t>
  </si>
  <si>
    <t>Круг 17-3210-h9-Т11У</t>
  </si>
  <si>
    <t>Круг 38-4600-h9-Т11У</t>
  </si>
  <si>
    <t>Круг 52-3400-05Х16Н4Д2Б-h9-Т8</t>
  </si>
  <si>
    <t>Круг 42-3400-h9-Т13 05Х16Н4Д2Б ТУ 14-1</t>
  </si>
  <si>
    <t>Круг 95,4h14-230-05Х16Н4Д2Б-Т11 ТУ 14-1-</t>
  </si>
  <si>
    <t>Круг 75,4х812-05Х16Н4Д2Б-h11-Т11 ТУ 14-1</t>
  </si>
  <si>
    <t>Круг 22-4400-05Х16Н4Д2Б-h9-Т14</t>
  </si>
  <si>
    <t>Круг 17-6400-h9-Т11У</t>
  </si>
  <si>
    <t>Круг 17-6400-h9-Т14</t>
  </si>
  <si>
    <t>Круг 17-6400-h9-Т13</t>
  </si>
  <si>
    <t>Круг 25-3400-h9-Т13</t>
  </si>
  <si>
    <t>Круг 25-4400-h9-Т14</t>
  </si>
  <si>
    <t>Круг 25-5400-05Х16Н4Д2Б-h9-Т13</t>
  </si>
  <si>
    <t>Круг 25-6400-h9-Т11У</t>
  </si>
  <si>
    <t>Круг 14-4400-h9-Т11У</t>
  </si>
  <si>
    <t>Круг 14-4400-h9-Т13</t>
  </si>
  <si>
    <t>Круг 14-5400-h9-Т11У</t>
  </si>
  <si>
    <t>Круг 14-6400-h9-Т11У</t>
  </si>
  <si>
    <t>Круг 14-6400-h9-Т13</t>
  </si>
  <si>
    <t>Круг 14-6400-h9-Т14</t>
  </si>
  <si>
    <t>Круг 22-4400-05Х16Н4Д2Б-h9-Т16</t>
  </si>
  <si>
    <t>Круг 22-6400-05Х16Н4Д2Б-h9-Т16</t>
  </si>
  <si>
    <t>Круг 22-4400-05Х16Н4Д2Б-h9-Т13</t>
  </si>
  <si>
    <t>Круг 22-5400-05Х16Н4Д2Б-h9-Т14</t>
  </si>
  <si>
    <t>Круг 22-6400-05Х16Н4Д2Б-h9-Т14</t>
  </si>
  <si>
    <t>Круг 30-4400-h9-Т11У</t>
  </si>
  <si>
    <t>Круг 30-4400-h9-Т13</t>
  </si>
  <si>
    <t>Круг 30-4400-h9-Т14</t>
  </si>
  <si>
    <t>Круг 30-6400-h9-Т14</t>
  </si>
  <si>
    <t>Круг 20-4400-05Х16Н4Д2Б-h9-Т11</t>
  </si>
  <si>
    <t>Круг 20-6400-05Х16Н4Д2Б-h9-Т16</t>
  </si>
  <si>
    <t>Круг 20-6400-h9-Т14</t>
  </si>
  <si>
    <t>Круг 12,8-5400-h9-Т14</t>
  </si>
  <si>
    <t>Круг 38-5400-h9-Т11У</t>
  </si>
  <si>
    <t>Круг 38-6400-h9-Т11У</t>
  </si>
  <si>
    <t>Круг 12,8-4400-h9-Т8</t>
  </si>
  <si>
    <t>Круг 42-4400-h9-Т14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</si>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</sst>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vertical="top"/>
    </xf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/>
    <xf numFmtId="0" fontId="2" fillId="0" borderId="0" xfId="0" applyFont="1" applyProtection="1">
      <protection locked="0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3" fontId="2" fillId="0" borderId="0" xfId="0" applyNumberFormat="1" applyFont="1"/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Protection="1"/>
    <xf numFmtId="4" fontId="1" fillId="0" borderId="1" xfId="0" applyNumberFormat="1" applyFont="1" applyFill="1" applyBorder="1" applyAlignment="1" applyProtection="1">
      <alignment horizontal="center" vertical="center" wrapText="1" shrinkToFi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 shrinkToFit="1"/>
    </xf>
    <xf numFmtId="1" fontId="1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vertical="center"/>
      <protection locked="0" hidden="1"/>
    </xf>
    <xf numFmtId="43" fontId="6" fillId="0" borderId="1" xfId="3" applyFont="1" applyFill="1" applyBorder="1" applyAlignment="1">
      <alignment vertical="center"/>
    </xf>
    <xf numFmtId="43" fontId="6" fillId="0" borderId="1" xfId="3" applyFont="1" applyBorder="1" applyAlignment="1">
      <alignment vertical="center"/>
    </xf>
    <xf numFmtId="3" fontId="6" fillId="0" borderId="1" xfId="3" applyNumberFormat="1" applyFont="1" applyFill="1" applyBorder="1" applyAlignment="1">
      <alignment horizontal="right" vertical="center"/>
    </xf>
    <xf numFmtId="3" fontId="6" fillId="0" borderId="1" xfId="2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 2" xfId="2"/>
    <cellStyle name="Обычный 4" xfId="1"/>
    <cellStyle name="Финансовый" xfId="3" builtinId="3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4"/>
  <sheetViews>
    <sheetView tabSelected="1" zoomScale="55" zoomScaleNormal="55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2" sqref="G22"/>
    </sheetView>
  </sheetViews>
  <sheetFormatPr defaultColWidth="9.109375" defaultRowHeight="13.2" outlineLevelCol="1" x14ac:dyDescent="0.25"/>
  <cols>
    <col min="1" max="1" width="73.44140625" style="9" customWidth="1"/>
    <col min="2" max="2" width="6.6640625" style="9" hidden="1" customWidth="1" outlineLevel="1"/>
    <col min="3" max="3" width="22.77734375" style="10" customWidth="1" collapsed="1"/>
    <col min="4" max="4" width="20.44140625" style="9" hidden="1" customWidth="1" outlineLevel="1"/>
    <col min="5" max="5" width="20.109375" style="9" hidden="1" customWidth="1" outlineLevel="1"/>
    <col min="6" max="6" width="39.88671875" style="9" customWidth="1" collapsed="1"/>
    <col min="7" max="7" width="73.88671875" style="10" bestFit="1" customWidth="1"/>
    <col min="8" max="8" width="20.44140625" style="9" hidden="1" customWidth="1" outlineLevel="1"/>
    <col min="9" max="9" width="13.5546875" style="19" customWidth="1" collapsed="1"/>
    <col min="10" max="10" width="13.109375" style="9" customWidth="1"/>
    <col min="11" max="11" width="24.5546875" style="21" customWidth="1"/>
    <col min="12" max="12" width="18.33203125" style="26" customWidth="1"/>
    <col min="13" max="13" width="20.44140625" style="24" customWidth="1"/>
    <col min="14" max="16" width="20.44140625" style="29" hidden="1" customWidth="1" outlineLevel="1"/>
    <col min="17" max="17" width="20.44140625" style="24" customWidth="1" collapsed="1"/>
    <col min="18" max="20" width="20.44140625" style="10" customWidth="1"/>
    <col min="21" max="21" width="20.44140625" style="29" hidden="1" customWidth="1" outlineLevel="1"/>
    <col min="22" max="22" width="20.44140625" style="10" customWidth="1" collapsed="1"/>
    <col min="23" max="38" width="20.44140625" style="29" hidden="1" customWidth="1" outlineLevel="1"/>
    <col min="39" max="39" width="20.44140625" style="10" customWidth="1" collapsed="1"/>
    <col min="40" max="40" width="20.44140625" style="10" customWidth="1"/>
    <col min="41" max="16384" width="9.109375" style="9"/>
  </cols>
  <sheetData>
    <row r="1" spans="1:40" s="8" customFormat="1" ht="118.8" x14ac:dyDescent="0.25">
      <c r="A1" s="1" t="s">
        <v>0</v>
      </c>
      <c r="B1" s="2" t="s">
        <v>1</v>
      </c>
      <c r="C1" s="5" t="s">
        <v>25</v>
      </c>
      <c r="D1" s="2" t="s">
        <v>2</v>
      </c>
      <c r="E1" s="2" t="s">
        <v>3</v>
      </c>
      <c r="F1" s="1" t="s">
        <v>26</v>
      </c>
      <c r="G1" s="5" t="s">
        <v>33</v>
      </c>
      <c r="H1" s="3" t="s">
        <v>23</v>
      </c>
      <c r="I1" s="4" t="s">
        <v>87</v>
      </c>
      <c r="J1" s="4" t="s">
        <v>88</v>
      </c>
      <c r="K1" s="6" t="s">
        <v>34</v>
      </c>
      <c r="L1" s="25" t="s">
        <v>35</v>
      </c>
      <c r="M1" s="7" t="s">
        <v>24</v>
      </c>
      <c r="N1" s="3" t="s">
        <v>4</v>
      </c>
      <c r="O1" s="3" t="s">
        <v>5</v>
      </c>
      <c r="P1" s="3" t="s">
        <v>6</v>
      </c>
      <c r="Q1" s="7" t="s">
        <v>36</v>
      </c>
      <c r="R1" s="7" t="s">
        <v>37</v>
      </c>
      <c r="S1" s="5" t="s">
        <v>28</v>
      </c>
      <c r="T1" s="5" t="s">
        <v>31</v>
      </c>
      <c r="U1" s="30" t="s">
        <v>27</v>
      </c>
      <c r="V1" s="6" t="s">
        <v>20</v>
      </c>
      <c r="W1" s="3" t="s">
        <v>22</v>
      </c>
      <c r="X1" s="31" t="s">
        <v>7</v>
      </c>
      <c r="Y1" s="31" t="s">
        <v>8</v>
      </c>
      <c r="Z1" s="3" t="s">
        <v>21</v>
      </c>
      <c r="AA1" s="32" t="s">
        <v>32</v>
      </c>
      <c r="AB1" s="33" t="s">
        <v>9</v>
      </c>
      <c r="AC1" s="3" t="s">
        <v>10</v>
      </c>
      <c r="AD1" s="34" t="s">
        <v>11</v>
      </c>
      <c r="AE1" s="34" t="s">
        <v>12</v>
      </c>
      <c r="AF1" s="30" t="s">
        <v>13</v>
      </c>
      <c r="AG1" s="3" t="s">
        <v>14</v>
      </c>
      <c r="AH1" s="35" t="s">
        <v>15</v>
      </c>
      <c r="AI1" s="36" t="s">
        <v>16</v>
      </c>
      <c r="AJ1" s="36" t="s">
        <v>17</v>
      </c>
      <c r="AK1" s="36" t="s">
        <v>18</v>
      </c>
      <c r="AL1" s="36" t="s">
        <v>19</v>
      </c>
      <c r="AM1" s="5" t="s">
        <v>29</v>
      </c>
      <c r="AN1" s="5" t="s">
        <v>30</v>
      </c>
    </row>
    <row r="2" spans="1:40" s="18" customFormat="1" x14ac:dyDescent="0.3">
      <c r="A2" s="15" t="s">
        <v>38</v>
      </c>
      <c r="B2" s="16"/>
      <c r="C2" s="17"/>
      <c r="D2" s="12" t="s">
        <v>91</v>
      </c>
      <c r="E2" s="11"/>
      <c r="F2" s="15" t="s">
        <v>117</v>
      </c>
      <c r="G2" s="17"/>
      <c r="H2" s="39" t="s">
        <v>227</v>
      </c>
      <c r="I2" s="40">
        <v>365.135838025</v>
      </c>
      <c r="J2" s="41">
        <v>1622.8809200067246</v>
      </c>
      <c r="K2" s="20"/>
      <c r="L2" s="37"/>
      <c r="M2" s="22"/>
      <c r="N2" s="27"/>
      <c r="O2" s="27"/>
      <c r="P2" s="27"/>
      <c r="Q2" s="22"/>
      <c r="R2" s="17"/>
      <c r="S2" s="17"/>
      <c r="T2" s="17"/>
      <c r="U2" s="27"/>
      <c r="V2" s="1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17"/>
      <c r="AN2" s="17"/>
    </row>
    <row r="3" spans="1:40" s="14" customFormat="1" x14ac:dyDescent="0.3">
      <c r="A3" s="15" t="s">
        <v>38</v>
      </c>
      <c r="B3" s="12"/>
      <c r="C3" s="13"/>
      <c r="D3" s="12" t="s">
        <v>143</v>
      </c>
      <c r="E3" s="11"/>
      <c r="F3" s="15" t="s">
        <v>185</v>
      </c>
      <c r="G3" s="17"/>
      <c r="H3" s="39" t="s">
        <v>227</v>
      </c>
      <c r="I3" s="40">
        <v>20.873293840000002</v>
      </c>
      <c r="J3" s="41">
        <v>134.9430267809316</v>
      </c>
      <c r="K3" s="20"/>
      <c r="L3" s="37"/>
      <c r="M3" s="23"/>
      <c r="N3" s="28"/>
      <c r="O3" s="28"/>
      <c r="P3" s="28"/>
      <c r="Q3" s="23"/>
      <c r="R3" s="17"/>
      <c r="S3" s="13"/>
      <c r="T3" s="13"/>
      <c r="U3" s="28"/>
      <c r="V3" s="13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13"/>
      <c r="AN3" s="13"/>
    </row>
    <row r="4" spans="1:40" s="14" customFormat="1" x14ac:dyDescent="0.3">
      <c r="A4" s="15" t="s">
        <v>38</v>
      </c>
      <c r="B4" s="12"/>
      <c r="C4" s="13"/>
      <c r="D4" s="12" t="s">
        <v>92</v>
      </c>
      <c r="E4" s="11"/>
      <c r="F4" s="15" t="s">
        <v>118</v>
      </c>
      <c r="G4" s="17"/>
      <c r="H4" s="39" t="s">
        <v>227</v>
      </c>
      <c r="I4" s="40">
        <v>515.37424027999998</v>
      </c>
      <c r="J4" s="41">
        <v>2290.6297714772863</v>
      </c>
      <c r="K4" s="20"/>
      <c r="L4" s="37"/>
      <c r="M4" s="23"/>
      <c r="N4" s="28"/>
      <c r="O4" s="28"/>
      <c r="P4" s="28"/>
      <c r="Q4" s="23"/>
      <c r="R4" s="17"/>
      <c r="S4" s="13"/>
      <c r="T4" s="13"/>
      <c r="U4" s="28"/>
      <c r="V4" s="13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13"/>
      <c r="AN4" s="13"/>
    </row>
    <row r="5" spans="1:40" s="14" customFormat="1" x14ac:dyDescent="0.3">
      <c r="A5" s="15" t="s">
        <v>38</v>
      </c>
      <c r="B5" s="12"/>
      <c r="C5" s="13"/>
      <c r="D5" s="12" t="s">
        <v>93</v>
      </c>
      <c r="E5" s="11"/>
      <c r="F5" s="15" t="s">
        <v>119</v>
      </c>
      <c r="G5" s="17"/>
      <c r="H5" s="39" t="s">
        <v>227</v>
      </c>
      <c r="I5" s="40">
        <v>7.8609034750000006</v>
      </c>
      <c r="J5" s="41">
        <v>73.890378081965238</v>
      </c>
      <c r="K5" s="20"/>
      <c r="L5" s="37"/>
      <c r="M5" s="23"/>
      <c r="N5" s="28"/>
      <c r="O5" s="28"/>
      <c r="P5" s="28"/>
      <c r="Q5" s="23"/>
      <c r="R5" s="17"/>
      <c r="S5" s="13"/>
      <c r="T5" s="13"/>
      <c r="U5" s="28"/>
      <c r="V5" s="13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13"/>
      <c r="AN5" s="13"/>
    </row>
    <row r="6" spans="1:40" s="14" customFormat="1" x14ac:dyDescent="0.3">
      <c r="A6" s="15" t="s">
        <v>38</v>
      </c>
      <c r="B6" s="12"/>
      <c r="C6" s="13"/>
      <c r="D6" s="12" t="s">
        <v>58</v>
      </c>
      <c r="E6" s="11"/>
      <c r="F6" s="15" t="s">
        <v>82</v>
      </c>
      <c r="G6" s="17"/>
      <c r="H6" s="39" t="s">
        <v>227</v>
      </c>
      <c r="I6" s="40">
        <v>539.70485487999997</v>
      </c>
      <c r="J6" s="41">
        <v>9254.5625535169111</v>
      </c>
      <c r="K6" s="20"/>
      <c r="L6" s="37"/>
      <c r="M6" s="23"/>
      <c r="N6" s="28"/>
      <c r="O6" s="28"/>
      <c r="P6" s="28"/>
      <c r="Q6" s="23"/>
      <c r="R6" s="17"/>
      <c r="S6" s="13"/>
      <c r="T6" s="13"/>
      <c r="U6" s="28"/>
      <c r="V6" s="13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13"/>
      <c r="AN6" s="13"/>
    </row>
    <row r="7" spans="1:40" s="14" customFormat="1" x14ac:dyDescent="0.3">
      <c r="A7" s="15" t="s">
        <v>38</v>
      </c>
      <c r="B7" s="12"/>
      <c r="C7" s="13"/>
      <c r="D7" s="12" t="s">
        <v>144</v>
      </c>
      <c r="E7" s="11"/>
      <c r="F7" s="15" t="s">
        <v>186</v>
      </c>
      <c r="G7" s="17"/>
      <c r="H7" s="39" t="s">
        <v>227</v>
      </c>
      <c r="I7" s="40">
        <v>152.52157414999999</v>
      </c>
      <c r="J7" s="41">
        <v>1415.8797359411276</v>
      </c>
      <c r="K7" s="20"/>
      <c r="L7" s="37"/>
      <c r="M7" s="23"/>
      <c r="N7" s="28"/>
      <c r="O7" s="28"/>
      <c r="P7" s="28"/>
      <c r="Q7" s="23"/>
      <c r="R7" s="17"/>
      <c r="S7" s="13"/>
      <c r="T7" s="13"/>
      <c r="U7" s="28"/>
      <c r="V7" s="13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13"/>
      <c r="AN7" s="13"/>
    </row>
    <row r="8" spans="1:40" s="14" customFormat="1" x14ac:dyDescent="0.3">
      <c r="A8" s="15" t="s">
        <v>38</v>
      </c>
      <c r="B8" s="12"/>
      <c r="C8" s="13"/>
      <c r="D8" s="12" t="s">
        <v>59</v>
      </c>
      <c r="E8" s="11"/>
      <c r="F8" s="15" t="s">
        <v>83</v>
      </c>
      <c r="G8" s="17"/>
      <c r="H8" s="39" t="s">
        <v>227</v>
      </c>
      <c r="I8" s="40">
        <v>80.461160000000007</v>
      </c>
      <c r="J8" s="41">
        <v>1023.1511106809201</v>
      </c>
      <c r="K8" s="20"/>
      <c r="L8" s="37"/>
      <c r="M8" s="23"/>
      <c r="N8" s="28"/>
      <c r="O8" s="28"/>
      <c r="P8" s="28"/>
      <c r="Q8" s="23"/>
      <c r="R8" s="17"/>
      <c r="S8" s="13"/>
      <c r="T8" s="13"/>
      <c r="U8" s="28"/>
      <c r="V8" s="13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13"/>
      <c r="AN8" s="13"/>
    </row>
    <row r="9" spans="1:40" s="14" customFormat="1" x14ac:dyDescent="0.3">
      <c r="A9" s="15" t="s">
        <v>38</v>
      </c>
      <c r="B9" s="12"/>
      <c r="C9" s="13"/>
      <c r="D9" s="12" t="s">
        <v>61</v>
      </c>
      <c r="E9" s="11"/>
      <c r="F9" s="15" t="s">
        <v>85</v>
      </c>
      <c r="G9" s="17"/>
      <c r="H9" s="39" t="s">
        <v>227</v>
      </c>
      <c r="I9" s="40">
        <v>82.558803615000002</v>
      </c>
      <c r="J9" s="41">
        <v>1415.6730396068353</v>
      </c>
      <c r="K9" s="20"/>
      <c r="L9" s="37"/>
      <c r="M9" s="23"/>
      <c r="N9" s="28"/>
      <c r="O9" s="28"/>
      <c r="P9" s="28"/>
      <c r="Q9" s="23"/>
      <c r="R9" s="17"/>
      <c r="S9" s="13"/>
      <c r="T9" s="13"/>
      <c r="U9" s="28"/>
      <c r="V9" s="13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13"/>
      <c r="AN9" s="13"/>
    </row>
    <row r="10" spans="1:40" s="14" customFormat="1" x14ac:dyDescent="0.3">
      <c r="A10" s="15" t="s">
        <v>38</v>
      </c>
      <c r="B10" s="12"/>
      <c r="C10" s="13"/>
      <c r="D10" s="12" t="s">
        <v>145</v>
      </c>
      <c r="E10" s="11"/>
      <c r="F10" s="15" t="s">
        <v>187</v>
      </c>
      <c r="G10" s="17"/>
      <c r="H10" s="39" t="s">
        <v>227</v>
      </c>
      <c r="I10" s="40">
        <v>185.57529647000001</v>
      </c>
      <c r="J10" s="41">
        <v>1722.7221999737019</v>
      </c>
      <c r="K10" s="20"/>
      <c r="L10" s="37"/>
      <c r="M10" s="23"/>
      <c r="N10" s="28"/>
      <c r="O10" s="28"/>
      <c r="P10" s="28"/>
      <c r="Q10" s="23"/>
      <c r="R10" s="17"/>
      <c r="S10" s="13"/>
      <c r="T10" s="13"/>
      <c r="U10" s="28"/>
      <c r="V10" s="13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13"/>
      <c r="AN10" s="13"/>
    </row>
    <row r="11" spans="1:40" s="14" customFormat="1" x14ac:dyDescent="0.3">
      <c r="A11" s="15" t="s">
        <v>38</v>
      </c>
      <c r="B11" s="12"/>
      <c r="C11" s="13"/>
      <c r="D11" s="12" t="s">
        <v>43</v>
      </c>
      <c r="E11" s="11"/>
      <c r="F11" s="15" t="s">
        <v>67</v>
      </c>
      <c r="G11" s="17"/>
      <c r="H11" s="39" t="s">
        <v>227</v>
      </c>
      <c r="I11" s="40">
        <v>102.523458045</v>
      </c>
      <c r="J11" s="41">
        <v>1134.4156042900681</v>
      </c>
      <c r="K11" s="20"/>
      <c r="L11" s="37"/>
      <c r="M11" s="23"/>
      <c r="N11" s="28"/>
      <c r="O11" s="28"/>
      <c r="P11" s="28"/>
      <c r="Q11" s="23"/>
      <c r="R11" s="17"/>
      <c r="S11" s="13"/>
      <c r="T11" s="13"/>
      <c r="U11" s="28"/>
      <c r="V11" s="13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13"/>
      <c r="AN11" s="13"/>
    </row>
    <row r="12" spans="1:40" s="14" customFormat="1" x14ac:dyDescent="0.3">
      <c r="A12" s="15" t="s">
        <v>38</v>
      </c>
      <c r="B12" s="12"/>
      <c r="C12" s="13"/>
      <c r="D12" s="12" t="s">
        <v>146</v>
      </c>
      <c r="E12" s="11"/>
      <c r="F12" s="15" t="s">
        <v>188</v>
      </c>
      <c r="G12" s="17"/>
      <c r="H12" s="39" t="s">
        <v>227</v>
      </c>
      <c r="I12" s="40">
        <v>47.107041805000001</v>
      </c>
      <c r="J12" s="41">
        <v>353.36645515097854</v>
      </c>
      <c r="K12" s="20"/>
      <c r="L12" s="37"/>
      <c r="M12" s="23"/>
      <c r="N12" s="28"/>
      <c r="O12" s="28"/>
      <c r="P12" s="28"/>
      <c r="Q12" s="23"/>
      <c r="R12" s="17"/>
      <c r="S12" s="13"/>
      <c r="T12" s="13"/>
      <c r="U12" s="28"/>
      <c r="V12" s="13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13"/>
      <c r="AN12" s="13"/>
    </row>
    <row r="13" spans="1:40" s="14" customFormat="1" x14ac:dyDescent="0.3">
      <c r="A13" s="15" t="s">
        <v>38</v>
      </c>
      <c r="B13" s="12"/>
      <c r="C13" s="13"/>
      <c r="D13" s="12" t="s">
        <v>147</v>
      </c>
      <c r="E13" s="11"/>
      <c r="F13" s="15" t="s">
        <v>189</v>
      </c>
      <c r="G13" s="17"/>
      <c r="H13" s="39" t="s">
        <v>227</v>
      </c>
      <c r="I13" s="40">
        <v>3.9648000000000003</v>
      </c>
      <c r="J13" s="41">
        <v>47.911182412800009</v>
      </c>
      <c r="K13" s="20"/>
      <c r="L13" s="37"/>
      <c r="M13" s="23"/>
      <c r="N13" s="28"/>
      <c r="O13" s="28"/>
      <c r="P13" s="28"/>
      <c r="Q13" s="23"/>
      <c r="R13" s="17"/>
      <c r="S13" s="13"/>
      <c r="T13" s="13"/>
      <c r="U13" s="28"/>
      <c r="V13" s="13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13"/>
      <c r="AN13" s="13"/>
    </row>
    <row r="14" spans="1:40" s="14" customFormat="1" x14ac:dyDescent="0.3">
      <c r="A14" s="15" t="s">
        <v>38</v>
      </c>
      <c r="B14" s="12"/>
      <c r="C14" s="13"/>
      <c r="D14" s="12" t="s">
        <v>94</v>
      </c>
      <c r="E14" s="11"/>
      <c r="F14" s="15" t="s">
        <v>120</v>
      </c>
      <c r="G14" s="17"/>
      <c r="H14" s="39" t="s">
        <v>227</v>
      </c>
      <c r="I14" s="40">
        <v>51.499730714999998</v>
      </c>
      <c r="J14" s="41">
        <v>386.31755649869592</v>
      </c>
      <c r="K14" s="20"/>
      <c r="L14" s="37"/>
      <c r="M14" s="23"/>
      <c r="N14" s="28"/>
      <c r="O14" s="28"/>
      <c r="P14" s="28"/>
      <c r="Q14" s="23"/>
      <c r="R14" s="17"/>
      <c r="S14" s="13"/>
      <c r="T14" s="13"/>
      <c r="U14" s="28"/>
      <c r="V14" s="13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13"/>
      <c r="AN14" s="13"/>
    </row>
    <row r="15" spans="1:40" s="14" customFormat="1" x14ac:dyDescent="0.3">
      <c r="A15" s="15" t="s">
        <v>38</v>
      </c>
      <c r="B15" s="12"/>
      <c r="C15" s="13"/>
      <c r="D15" s="12" t="s">
        <v>148</v>
      </c>
      <c r="E15" s="11"/>
      <c r="F15" s="15" t="s">
        <v>190</v>
      </c>
      <c r="G15" s="17"/>
      <c r="H15" s="39" t="s">
        <v>227</v>
      </c>
      <c r="I15" s="40">
        <v>31.07548478</v>
      </c>
      <c r="J15" s="41">
        <v>177.73800650184245</v>
      </c>
      <c r="K15" s="20"/>
      <c r="L15" s="37"/>
      <c r="M15" s="23"/>
      <c r="N15" s="28"/>
      <c r="O15" s="28"/>
      <c r="P15" s="28"/>
      <c r="Q15" s="23"/>
      <c r="R15" s="17"/>
      <c r="S15" s="13"/>
      <c r="T15" s="13"/>
      <c r="U15" s="28"/>
      <c r="V15" s="13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13"/>
      <c r="AN15" s="13"/>
    </row>
    <row r="16" spans="1:40" s="14" customFormat="1" x14ac:dyDescent="0.3">
      <c r="A16" s="15" t="s">
        <v>38</v>
      </c>
      <c r="B16" s="12"/>
      <c r="C16" s="13"/>
      <c r="D16" s="12" t="s">
        <v>50</v>
      </c>
      <c r="E16" s="11"/>
      <c r="F16" s="15" t="s">
        <v>74</v>
      </c>
      <c r="G16" s="17"/>
      <c r="H16" s="39" t="s">
        <v>227</v>
      </c>
      <c r="I16" s="40">
        <v>24</v>
      </c>
      <c r="J16" s="41">
        <v>308.36743200000001</v>
      </c>
      <c r="K16" s="20"/>
      <c r="L16" s="37"/>
      <c r="M16" s="23"/>
      <c r="N16" s="28"/>
      <c r="O16" s="28"/>
      <c r="P16" s="28"/>
      <c r="Q16" s="23"/>
      <c r="R16" s="17"/>
      <c r="S16" s="13"/>
      <c r="T16" s="13"/>
      <c r="U16" s="28"/>
      <c r="V16" s="13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13"/>
      <c r="AN16" s="13"/>
    </row>
    <row r="17" spans="1:40" s="14" customFormat="1" x14ac:dyDescent="0.3">
      <c r="A17" s="15" t="s">
        <v>38</v>
      </c>
      <c r="B17" s="12"/>
      <c r="C17" s="13"/>
      <c r="D17" s="12" t="s">
        <v>44</v>
      </c>
      <c r="E17" s="11"/>
      <c r="F17" s="15" t="s">
        <v>68</v>
      </c>
      <c r="G17" s="17"/>
      <c r="H17" s="39" t="s">
        <v>227</v>
      </c>
      <c r="I17" s="40">
        <v>5.7750000000000004</v>
      </c>
      <c r="J17" s="41">
        <v>48.465232200000003</v>
      </c>
      <c r="K17" s="20"/>
      <c r="L17" s="37"/>
      <c r="M17" s="23"/>
      <c r="N17" s="28"/>
      <c r="O17" s="28"/>
      <c r="P17" s="28"/>
      <c r="Q17" s="23"/>
      <c r="R17" s="17"/>
      <c r="S17" s="13"/>
      <c r="T17" s="13"/>
      <c r="U17" s="28"/>
      <c r="V17" s="13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13"/>
      <c r="AN17" s="13"/>
    </row>
    <row r="18" spans="1:40" s="14" customFormat="1" x14ac:dyDescent="0.3">
      <c r="A18" s="15" t="s">
        <v>38</v>
      </c>
      <c r="B18" s="12"/>
      <c r="C18" s="13"/>
      <c r="D18" s="12" t="s">
        <v>95</v>
      </c>
      <c r="E18" s="11"/>
      <c r="F18" s="15" t="s">
        <v>121</v>
      </c>
      <c r="G18" s="17"/>
      <c r="H18" s="39" t="s">
        <v>227</v>
      </c>
      <c r="I18" s="40">
        <v>3.948680865</v>
      </c>
      <c r="J18" s="41">
        <v>40.17404101642547</v>
      </c>
      <c r="K18" s="20"/>
      <c r="L18" s="37"/>
      <c r="M18" s="23"/>
      <c r="N18" s="28"/>
      <c r="O18" s="28"/>
      <c r="P18" s="28"/>
      <c r="Q18" s="23"/>
      <c r="R18" s="17"/>
      <c r="S18" s="13"/>
      <c r="T18" s="13"/>
      <c r="U18" s="28"/>
      <c r="V18" s="13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13"/>
      <c r="AN18" s="13"/>
    </row>
    <row r="19" spans="1:40" s="14" customFormat="1" x14ac:dyDescent="0.3">
      <c r="A19" s="15" t="s">
        <v>38</v>
      </c>
      <c r="B19" s="12"/>
      <c r="C19" s="13"/>
      <c r="D19" s="12" t="s">
        <v>96</v>
      </c>
      <c r="E19" s="11"/>
      <c r="F19" s="15" t="s">
        <v>122</v>
      </c>
      <c r="G19" s="17"/>
      <c r="H19" s="39" t="s">
        <v>227</v>
      </c>
      <c r="I19" s="40">
        <v>43</v>
      </c>
      <c r="J19" s="41">
        <v>298.80678499999999</v>
      </c>
      <c r="K19" s="20"/>
      <c r="L19" s="37"/>
      <c r="M19" s="23"/>
      <c r="N19" s="28"/>
      <c r="O19" s="28"/>
      <c r="P19" s="28"/>
      <c r="Q19" s="23"/>
      <c r="R19" s="17"/>
      <c r="S19" s="13"/>
      <c r="T19" s="13"/>
      <c r="U19" s="28"/>
      <c r="V19" s="13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13"/>
      <c r="AN19" s="13"/>
    </row>
    <row r="20" spans="1:40" s="14" customFormat="1" x14ac:dyDescent="0.3">
      <c r="A20" s="15" t="s">
        <v>38</v>
      </c>
      <c r="B20" s="12"/>
      <c r="C20" s="13"/>
      <c r="D20" s="12" t="s">
        <v>53</v>
      </c>
      <c r="E20" s="11"/>
      <c r="F20" s="15" t="s">
        <v>77</v>
      </c>
      <c r="G20" s="17"/>
      <c r="H20" s="39" t="s">
        <v>227</v>
      </c>
      <c r="I20" s="40">
        <v>38.936222415000003</v>
      </c>
      <c r="J20" s="41">
        <v>523.32299822081097</v>
      </c>
      <c r="K20" s="20"/>
      <c r="L20" s="37"/>
      <c r="M20" s="23"/>
      <c r="N20" s="28"/>
      <c r="O20" s="28"/>
      <c r="P20" s="28"/>
      <c r="Q20" s="23"/>
      <c r="R20" s="17"/>
      <c r="S20" s="13"/>
      <c r="T20" s="13"/>
      <c r="U20" s="28"/>
      <c r="V20" s="13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13"/>
      <c r="AN20" s="13"/>
    </row>
    <row r="21" spans="1:40" s="14" customFormat="1" x14ac:dyDescent="0.3">
      <c r="A21" s="15" t="s">
        <v>38</v>
      </c>
      <c r="B21" s="12"/>
      <c r="C21" s="13"/>
      <c r="D21" s="12" t="s">
        <v>97</v>
      </c>
      <c r="E21" s="11"/>
      <c r="F21" s="15" t="s">
        <v>123</v>
      </c>
      <c r="G21" s="17"/>
      <c r="H21" s="39" t="s">
        <v>227</v>
      </c>
      <c r="I21" s="40">
        <v>13.600678065</v>
      </c>
      <c r="J21" s="41">
        <v>198.86646253420733</v>
      </c>
      <c r="K21" s="20"/>
      <c r="L21" s="37"/>
      <c r="M21" s="23"/>
      <c r="N21" s="28"/>
      <c r="O21" s="28"/>
      <c r="P21" s="28"/>
      <c r="Q21" s="23"/>
      <c r="R21" s="17"/>
      <c r="S21" s="13"/>
      <c r="T21" s="13"/>
      <c r="U21" s="28"/>
      <c r="V21" s="13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13"/>
      <c r="AN21" s="13"/>
    </row>
    <row r="22" spans="1:40" s="14" customFormat="1" x14ac:dyDescent="0.3">
      <c r="A22" s="15" t="s">
        <v>38</v>
      </c>
      <c r="B22" s="12"/>
      <c r="C22" s="13"/>
      <c r="D22" s="12" t="s">
        <v>57</v>
      </c>
      <c r="E22" s="11"/>
      <c r="F22" s="15" t="s">
        <v>81</v>
      </c>
      <c r="G22" s="17"/>
      <c r="H22" s="39" t="s">
        <v>227</v>
      </c>
      <c r="I22" s="40">
        <v>48</v>
      </c>
      <c r="J22" s="41">
        <v>923.85931200000005</v>
      </c>
      <c r="K22" s="20"/>
      <c r="L22" s="37"/>
      <c r="M22" s="23"/>
      <c r="N22" s="28"/>
      <c r="O22" s="28"/>
      <c r="P22" s="28"/>
      <c r="Q22" s="23"/>
      <c r="R22" s="17"/>
      <c r="S22" s="13"/>
      <c r="T22" s="13"/>
      <c r="U22" s="28"/>
      <c r="V22" s="13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13"/>
      <c r="AN22" s="13"/>
    </row>
    <row r="23" spans="1:40" s="14" customFormat="1" x14ac:dyDescent="0.3">
      <c r="A23" s="15" t="s">
        <v>38</v>
      </c>
      <c r="B23" s="12"/>
      <c r="C23" s="13"/>
      <c r="D23" s="12" t="s">
        <v>149</v>
      </c>
      <c r="E23" s="11"/>
      <c r="F23" s="15" t="s">
        <v>191</v>
      </c>
      <c r="G23" s="17"/>
      <c r="H23" s="39" t="s">
        <v>227</v>
      </c>
      <c r="I23" s="40">
        <v>10.68825</v>
      </c>
      <c r="J23" s="41">
        <v>437.71473723075002</v>
      </c>
      <c r="K23" s="20"/>
      <c r="L23" s="37"/>
      <c r="M23" s="23"/>
      <c r="N23" s="28"/>
      <c r="O23" s="28"/>
      <c r="P23" s="28"/>
      <c r="Q23" s="23"/>
      <c r="R23" s="17"/>
      <c r="S23" s="13"/>
      <c r="T23" s="13"/>
      <c r="U23" s="28"/>
      <c r="V23" s="13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13"/>
      <c r="AN23" s="13"/>
    </row>
    <row r="24" spans="1:40" s="14" customFormat="1" x14ac:dyDescent="0.3">
      <c r="A24" s="15" t="s">
        <v>38</v>
      </c>
      <c r="B24" s="12"/>
      <c r="C24" s="13"/>
      <c r="D24" s="12" t="s">
        <v>115</v>
      </c>
      <c r="E24" s="11"/>
      <c r="F24" s="15" t="s">
        <v>140</v>
      </c>
      <c r="G24" s="17"/>
      <c r="H24" s="39" t="s">
        <v>227</v>
      </c>
      <c r="I24" s="40">
        <v>4.9847218099999999</v>
      </c>
      <c r="J24" s="41">
        <v>287.9429139490565</v>
      </c>
      <c r="K24" s="20"/>
      <c r="L24" s="37"/>
      <c r="M24" s="23"/>
      <c r="N24" s="28"/>
      <c r="O24" s="28"/>
      <c r="P24" s="28"/>
      <c r="Q24" s="23"/>
      <c r="R24" s="17"/>
      <c r="S24" s="13"/>
      <c r="T24" s="13"/>
      <c r="U24" s="28"/>
      <c r="V24" s="13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13"/>
      <c r="AN24" s="13"/>
    </row>
    <row r="25" spans="1:40" s="14" customFormat="1" x14ac:dyDescent="0.3">
      <c r="A25" s="15" t="s">
        <v>38</v>
      </c>
      <c r="B25" s="12"/>
      <c r="C25" s="13"/>
      <c r="D25" s="12" t="s">
        <v>150</v>
      </c>
      <c r="E25" s="11"/>
      <c r="F25" s="15" t="s">
        <v>192</v>
      </c>
      <c r="G25" s="17"/>
      <c r="H25" s="39" t="s">
        <v>227</v>
      </c>
      <c r="I25" s="40">
        <v>3.2950999100000002</v>
      </c>
      <c r="J25" s="41">
        <v>186.77282014762091</v>
      </c>
      <c r="K25" s="20"/>
      <c r="L25" s="37"/>
      <c r="M25" s="23"/>
      <c r="N25" s="28"/>
      <c r="O25" s="28"/>
      <c r="P25" s="28"/>
      <c r="Q25" s="23"/>
      <c r="R25" s="17"/>
      <c r="S25" s="13"/>
      <c r="T25" s="13"/>
      <c r="U25" s="28"/>
      <c r="V25" s="13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13"/>
      <c r="AN25" s="13"/>
    </row>
    <row r="26" spans="1:40" s="14" customFormat="1" x14ac:dyDescent="0.3">
      <c r="A26" s="15" t="s">
        <v>38</v>
      </c>
      <c r="B26" s="12"/>
      <c r="C26" s="13"/>
      <c r="D26" s="12" t="s">
        <v>151</v>
      </c>
      <c r="E26" s="11"/>
      <c r="F26" s="15" t="s">
        <v>193</v>
      </c>
      <c r="G26" s="17"/>
      <c r="H26" s="39" t="s">
        <v>227</v>
      </c>
      <c r="I26" s="40">
        <v>3.96</v>
      </c>
      <c r="J26" s="41">
        <v>146.43072972000002</v>
      </c>
      <c r="K26" s="20"/>
      <c r="L26" s="37"/>
      <c r="M26" s="23"/>
      <c r="N26" s="28"/>
      <c r="O26" s="28"/>
      <c r="P26" s="28"/>
      <c r="Q26" s="23"/>
      <c r="R26" s="17"/>
      <c r="S26" s="13"/>
      <c r="T26" s="13"/>
      <c r="U26" s="28"/>
      <c r="V26" s="13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13"/>
      <c r="AN26" s="13"/>
    </row>
    <row r="27" spans="1:40" s="14" customFormat="1" x14ac:dyDescent="0.3">
      <c r="A27" s="15" t="s">
        <v>38</v>
      </c>
      <c r="B27" s="12"/>
      <c r="C27" s="13"/>
      <c r="D27" s="12" t="s">
        <v>152</v>
      </c>
      <c r="E27" s="11"/>
      <c r="F27" s="15" t="s">
        <v>194</v>
      </c>
      <c r="G27" s="17"/>
      <c r="H27" s="39" t="s">
        <v>227</v>
      </c>
      <c r="I27" s="40">
        <v>3.6303379749999998</v>
      </c>
      <c r="J27" s="41">
        <v>47.747595466644427</v>
      </c>
      <c r="K27" s="20"/>
      <c r="L27" s="37"/>
      <c r="M27" s="23"/>
      <c r="N27" s="28"/>
      <c r="O27" s="28"/>
      <c r="P27" s="28"/>
      <c r="Q27" s="23"/>
      <c r="R27" s="17"/>
      <c r="S27" s="13"/>
      <c r="T27" s="13"/>
      <c r="U27" s="28"/>
      <c r="V27" s="13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13"/>
      <c r="AN27" s="13"/>
    </row>
    <row r="28" spans="1:40" s="14" customFormat="1" x14ac:dyDescent="0.3">
      <c r="A28" s="15" t="s">
        <v>38</v>
      </c>
      <c r="B28" s="12"/>
      <c r="C28" s="13"/>
      <c r="D28" s="12" t="s">
        <v>153</v>
      </c>
      <c r="E28" s="11"/>
      <c r="F28" s="15" t="s">
        <v>195</v>
      </c>
      <c r="G28" s="17"/>
      <c r="H28" s="39" t="s">
        <v>227</v>
      </c>
      <c r="I28" s="40">
        <v>4.2108125699999999</v>
      </c>
      <c r="J28" s="41">
        <v>119.84617249624468</v>
      </c>
      <c r="K28" s="20"/>
      <c r="L28" s="37"/>
      <c r="M28" s="23"/>
      <c r="N28" s="28"/>
      <c r="O28" s="28"/>
      <c r="P28" s="28"/>
      <c r="Q28" s="23"/>
      <c r="R28" s="17"/>
      <c r="S28" s="13"/>
      <c r="T28" s="13"/>
      <c r="U28" s="28"/>
      <c r="V28" s="13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13"/>
      <c r="AN28" s="13"/>
    </row>
    <row r="29" spans="1:40" s="14" customFormat="1" x14ac:dyDescent="0.3">
      <c r="A29" s="15" t="s">
        <v>38</v>
      </c>
      <c r="B29" s="12"/>
      <c r="C29" s="13"/>
      <c r="D29" s="12" t="s">
        <v>154</v>
      </c>
      <c r="E29" s="11"/>
      <c r="F29" s="15" t="s">
        <v>196</v>
      </c>
      <c r="G29" s="17"/>
      <c r="H29" s="39" t="s">
        <v>227</v>
      </c>
      <c r="I29" s="40">
        <v>75.095875945000003</v>
      </c>
      <c r="J29" s="41">
        <v>985.99263044864597</v>
      </c>
      <c r="K29" s="20"/>
      <c r="L29" s="37"/>
      <c r="M29" s="23"/>
      <c r="N29" s="28"/>
      <c r="O29" s="28"/>
      <c r="P29" s="28"/>
      <c r="Q29" s="23"/>
      <c r="R29" s="17"/>
      <c r="S29" s="13"/>
      <c r="T29" s="13"/>
      <c r="U29" s="28"/>
      <c r="V29" s="13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13"/>
      <c r="AN29" s="13"/>
    </row>
    <row r="30" spans="1:40" s="14" customFormat="1" x14ac:dyDescent="0.3">
      <c r="A30" s="15" t="s">
        <v>38</v>
      </c>
      <c r="B30" s="12"/>
      <c r="C30" s="13"/>
      <c r="D30" s="12" t="s">
        <v>155</v>
      </c>
      <c r="E30" s="11"/>
      <c r="F30" s="15" t="s">
        <v>197</v>
      </c>
      <c r="G30" s="17"/>
      <c r="H30" s="39" t="s">
        <v>227</v>
      </c>
      <c r="I30" s="40">
        <v>26.029683380000002</v>
      </c>
      <c r="J30" s="41">
        <v>296.82894780047906</v>
      </c>
      <c r="K30" s="20"/>
      <c r="L30" s="37"/>
      <c r="M30" s="23"/>
      <c r="N30" s="28"/>
      <c r="O30" s="28"/>
      <c r="P30" s="28"/>
      <c r="Q30" s="23"/>
      <c r="R30" s="17"/>
      <c r="S30" s="13"/>
      <c r="T30" s="13"/>
      <c r="U30" s="28"/>
      <c r="V30" s="13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13"/>
      <c r="AN30" s="13"/>
    </row>
    <row r="31" spans="1:40" s="14" customFormat="1" x14ac:dyDescent="0.3">
      <c r="A31" s="15" t="s">
        <v>38</v>
      </c>
      <c r="B31" s="12"/>
      <c r="C31" s="13"/>
      <c r="D31" s="12" t="s">
        <v>156</v>
      </c>
      <c r="E31" s="11"/>
      <c r="F31" s="15" t="s">
        <v>198</v>
      </c>
      <c r="G31" s="17"/>
      <c r="H31" s="39" t="s">
        <v>227</v>
      </c>
      <c r="I31" s="40">
        <v>80.198563875000005</v>
      </c>
      <c r="J31" s="41">
        <v>914.54263897872124</v>
      </c>
      <c r="K31" s="20"/>
      <c r="L31" s="37"/>
      <c r="M31" s="23"/>
      <c r="N31" s="28"/>
      <c r="O31" s="28"/>
      <c r="P31" s="28"/>
      <c r="Q31" s="23"/>
      <c r="R31" s="17"/>
      <c r="S31" s="13"/>
      <c r="T31" s="13"/>
      <c r="U31" s="28"/>
      <c r="V31" s="13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13"/>
      <c r="AN31" s="13"/>
    </row>
    <row r="32" spans="1:40" s="14" customFormat="1" x14ac:dyDescent="0.3">
      <c r="A32" s="15" t="s">
        <v>38</v>
      </c>
      <c r="B32" s="12"/>
      <c r="C32" s="13"/>
      <c r="D32" s="12" t="s">
        <v>157</v>
      </c>
      <c r="E32" s="11"/>
      <c r="F32" s="15" t="s">
        <v>199</v>
      </c>
      <c r="G32" s="17"/>
      <c r="H32" s="39" t="s">
        <v>227</v>
      </c>
      <c r="I32" s="40">
        <v>31.842380380000002</v>
      </c>
      <c r="J32" s="41">
        <v>363.11391597334205</v>
      </c>
      <c r="K32" s="20"/>
      <c r="L32" s="37"/>
      <c r="M32" s="23"/>
      <c r="N32" s="28"/>
      <c r="O32" s="28"/>
      <c r="P32" s="28"/>
      <c r="Q32" s="23"/>
      <c r="R32" s="17"/>
      <c r="S32" s="13"/>
      <c r="T32" s="13"/>
      <c r="U32" s="28"/>
      <c r="V32" s="13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13"/>
      <c r="AN32" s="13"/>
    </row>
    <row r="33" spans="1:40" s="14" customFormat="1" x14ac:dyDescent="0.3">
      <c r="A33" s="15" t="s">
        <v>38</v>
      </c>
      <c r="B33" s="12"/>
      <c r="C33" s="13"/>
      <c r="D33" s="16" t="s">
        <v>46</v>
      </c>
      <c r="E33" s="15"/>
      <c r="F33" s="15" t="s">
        <v>70</v>
      </c>
      <c r="G33" s="17"/>
      <c r="H33" s="38" t="s">
        <v>227</v>
      </c>
      <c r="I33" s="40">
        <v>91.657679900000005</v>
      </c>
      <c r="J33" s="41">
        <v>881.90132382863146</v>
      </c>
      <c r="K33" s="20"/>
      <c r="L33" s="37"/>
      <c r="M33" s="23"/>
      <c r="N33" s="28"/>
      <c r="O33" s="28"/>
      <c r="P33" s="28"/>
      <c r="Q33" s="23"/>
      <c r="R33" s="17"/>
      <c r="S33" s="13"/>
      <c r="T33" s="13"/>
      <c r="U33" s="28"/>
      <c r="V33" s="13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13"/>
      <c r="AN33" s="13"/>
    </row>
    <row r="34" spans="1:40" s="14" customFormat="1" x14ac:dyDescent="0.3">
      <c r="A34" s="15" t="s">
        <v>38</v>
      </c>
      <c r="B34" s="12"/>
      <c r="C34" s="13"/>
      <c r="D34" s="12" t="s">
        <v>116</v>
      </c>
      <c r="E34" s="11"/>
      <c r="F34" s="15" t="s">
        <v>141</v>
      </c>
      <c r="G34" s="17"/>
      <c r="H34" s="39" t="s">
        <v>227</v>
      </c>
      <c r="I34" s="40">
        <v>23.75</v>
      </c>
      <c r="J34" s="41">
        <v>228.51501875</v>
      </c>
      <c r="K34" s="20"/>
      <c r="L34" s="37"/>
      <c r="M34" s="23"/>
      <c r="N34" s="28"/>
      <c r="O34" s="28"/>
      <c r="P34" s="28"/>
      <c r="Q34" s="23"/>
      <c r="R34" s="17"/>
      <c r="S34" s="13"/>
      <c r="T34" s="13"/>
      <c r="U34" s="28"/>
      <c r="V34" s="13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13"/>
      <c r="AN34" s="13"/>
    </row>
    <row r="35" spans="1:40" s="14" customFormat="1" x14ac:dyDescent="0.3">
      <c r="A35" s="15" t="s">
        <v>38</v>
      </c>
      <c r="B35" s="12"/>
      <c r="C35" s="13"/>
      <c r="D35" s="12" t="s">
        <v>98</v>
      </c>
      <c r="E35" s="11"/>
      <c r="F35" s="15" t="s">
        <v>124</v>
      </c>
      <c r="G35" s="17"/>
      <c r="H35" s="39" t="s">
        <v>227</v>
      </c>
      <c r="I35" s="40">
        <v>94.741060950000019</v>
      </c>
      <c r="J35" s="41">
        <v>911.56864502670089</v>
      </c>
      <c r="K35" s="20"/>
      <c r="L35" s="37"/>
      <c r="M35" s="23"/>
      <c r="N35" s="28"/>
      <c r="O35" s="28"/>
      <c r="P35" s="28"/>
      <c r="Q35" s="23"/>
      <c r="R35" s="17"/>
      <c r="S35" s="13"/>
      <c r="T35" s="13"/>
      <c r="U35" s="28"/>
      <c r="V35" s="13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13"/>
      <c r="AN35" s="13"/>
    </row>
    <row r="36" spans="1:40" s="14" customFormat="1" x14ac:dyDescent="0.3">
      <c r="A36" s="15" t="s">
        <v>38</v>
      </c>
      <c r="B36" s="12"/>
      <c r="C36" s="13"/>
      <c r="D36" s="12" t="s">
        <v>99</v>
      </c>
      <c r="E36" s="11"/>
      <c r="F36" s="15" t="s">
        <v>125</v>
      </c>
      <c r="G36" s="17"/>
      <c r="H36" s="39" t="s">
        <v>227</v>
      </c>
      <c r="I36" s="40">
        <v>34.41891725</v>
      </c>
      <c r="J36" s="41">
        <v>269.840593996937</v>
      </c>
      <c r="K36" s="20"/>
      <c r="L36" s="37"/>
      <c r="M36" s="23"/>
      <c r="N36" s="28"/>
      <c r="O36" s="28"/>
      <c r="P36" s="28"/>
      <c r="Q36" s="23"/>
      <c r="R36" s="17"/>
      <c r="S36" s="13"/>
      <c r="T36" s="13"/>
      <c r="U36" s="28"/>
      <c r="V36" s="13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13"/>
      <c r="AN36" s="13"/>
    </row>
    <row r="37" spans="1:40" s="14" customFormat="1" x14ac:dyDescent="0.3">
      <c r="A37" s="15" t="s">
        <v>38</v>
      </c>
      <c r="B37" s="12"/>
      <c r="C37" s="13"/>
      <c r="D37" s="12" t="s">
        <v>100</v>
      </c>
      <c r="E37" s="11"/>
      <c r="F37" s="15" t="s">
        <v>126</v>
      </c>
      <c r="G37" s="17"/>
      <c r="H37" s="39" t="s">
        <v>227</v>
      </c>
      <c r="I37" s="40">
        <v>48.134504085000003</v>
      </c>
      <c r="J37" s="41">
        <v>377.36931349995882</v>
      </c>
      <c r="K37" s="20"/>
      <c r="L37" s="37"/>
      <c r="M37" s="23"/>
      <c r="N37" s="28"/>
      <c r="O37" s="28"/>
      <c r="P37" s="28"/>
      <c r="Q37" s="23"/>
      <c r="R37" s="17"/>
      <c r="S37" s="13"/>
      <c r="T37" s="13"/>
      <c r="U37" s="28"/>
      <c r="V37" s="13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13"/>
      <c r="AN37" s="13"/>
    </row>
    <row r="38" spans="1:40" s="14" customFormat="1" x14ac:dyDescent="0.3">
      <c r="A38" s="15" t="s">
        <v>38</v>
      </c>
      <c r="B38" s="12"/>
      <c r="C38" s="13"/>
      <c r="D38" s="12" t="s">
        <v>47</v>
      </c>
      <c r="E38" s="11"/>
      <c r="F38" s="15" t="s">
        <v>71</v>
      </c>
      <c r="G38" s="17"/>
      <c r="H38" s="39" t="s">
        <v>227</v>
      </c>
      <c r="I38" s="40">
        <v>31.5411736</v>
      </c>
      <c r="J38" s="41">
        <v>191.07952070381282</v>
      </c>
      <c r="K38" s="20"/>
      <c r="L38" s="37"/>
      <c r="M38" s="23"/>
      <c r="N38" s="28"/>
      <c r="O38" s="28"/>
      <c r="P38" s="28"/>
      <c r="Q38" s="23"/>
      <c r="R38" s="17"/>
      <c r="S38" s="13"/>
      <c r="T38" s="13"/>
      <c r="U38" s="28"/>
      <c r="V38" s="13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13"/>
      <c r="AN38" s="13"/>
    </row>
    <row r="39" spans="1:40" s="14" customFormat="1" x14ac:dyDescent="0.3">
      <c r="A39" s="15" t="s">
        <v>38</v>
      </c>
      <c r="B39" s="12"/>
      <c r="C39" s="13"/>
      <c r="D39" s="12" t="s">
        <v>45</v>
      </c>
      <c r="E39" s="11"/>
      <c r="F39" s="15" t="s">
        <v>69</v>
      </c>
      <c r="G39" s="17"/>
      <c r="H39" s="39" t="s">
        <v>227</v>
      </c>
      <c r="I39" s="40">
        <v>63.200219809999993</v>
      </c>
      <c r="J39" s="41">
        <v>382.87312523052134</v>
      </c>
      <c r="K39" s="20"/>
      <c r="L39" s="37"/>
      <c r="M39" s="23"/>
      <c r="N39" s="28"/>
      <c r="O39" s="28"/>
      <c r="P39" s="28"/>
      <c r="Q39" s="23"/>
      <c r="R39" s="17"/>
      <c r="S39" s="13"/>
      <c r="T39" s="13"/>
      <c r="U39" s="28"/>
      <c r="V39" s="13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13"/>
      <c r="AN39" s="13"/>
    </row>
    <row r="40" spans="1:40" s="14" customFormat="1" x14ac:dyDescent="0.3">
      <c r="A40" s="15" t="s">
        <v>38</v>
      </c>
      <c r="B40" s="12"/>
      <c r="C40" s="13"/>
      <c r="D40" s="12" t="s">
        <v>158</v>
      </c>
      <c r="E40" s="11"/>
      <c r="F40" s="15" t="s">
        <v>200</v>
      </c>
      <c r="G40" s="17"/>
      <c r="H40" s="39" t="s">
        <v>227</v>
      </c>
      <c r="I40" s="40">
        <v>6.6463967750000004</v>
      </c>
      <c r="J40" s="41">
        <v>87.07725557511084</v>
      </c>
      <c r="K40" s="20"/>
      <c r="L40" s="37"/>
      <c r="M40" s="23"/>
      <c r="N40" s="28"/>
      <c r="O40" s="28"/>
      <c r="P40" s="28"/>
      <c r="Q40" s="23"/>
      <c r="R40" s="17"/>
      <c r="S40" s="13"/>
      <c r="T40" s="13"/>
      <c r="U40" s="28"/>
      <c r="V40" s="13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13"/>
      <c r="AN40" s="13"/>
    </row>
    <row r="41" spans="1:40" s="14" customFormat="1" x14ac:dyDescent="0.3">
      <c r="A41" s="15" t="s">
        <v>38</v>
      </c>
      <c r="B41" s="12"/>
      <c r="C41" s="13"/>
      <c r="D41" s="12" t="s">
        <v>101</v>
      </c>
      <c r="E41" s="11"/>
      <c r="F41" s="15" t="s">
        <v>127</v>
      </c>
      <c r="G41" s="17"/>
      <c r="H41" s="39" t="s">
        <v>227</v>
      </c>
      <c r="I41" s="40">
        <v>8.524002255000001</v>
      </c>
      <c r="J41" s="41">
        <v>144.52260852503568</v>
      </c>
      <c r="K41" s="20"/>
      <c r="L41" s="37"/>
      <c r="M41" s="23"/>
      <c r="N41" s="28"/>
      <c r="O41" s="28"/>
      <c r="P41" s="28"/>
      <c r="Q41" s="23"/>
      <c r="R41" s="17"/>
      <c r="S41" s="13"/>
      <c r="T41" s="13"/>
      <c r="U41" s="28"/>
      <c r="V41" s="13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13"/>
      <c r="AN41" s="13"/>
    </row>
    <row r="42" spans="1:40" s="14" customFormat="1" x14ac:dyDescent="0.3">
      <c r="A42" s="15" t="s">
        <v>38</v>
      </c>
      <c r="B42" s="12"/>
      <c r="C42" s="13"/>
      <c r="D42" s="12" t="s">
        <v>159</v>
      </c>
      <c r="E42" s="11"/>
      <c r="F42" s="15" t="s">
        <v>201</v>
      </c>
      <c r="G42" s="17"/>
      <c r="H42" s="39" t="s">
        <v>227</v>
      </c>
      <c r="I42" s="40">
        <v>51.542631749999998</v>
      </c>
      <c r="J42" s="41">
        <v>873.89413657016019</v>
      </c>
      <c r="K42" s="20"/>
      <c r="L42" s="37"/>
      <c r="M42" s="23"/>
      <c r="N42" s="28"/>
      <c r="O42" s="28"/>
      <c r="P42" s="28"/>
      <c r="Q42" s="23"/>
      <c r="R42" s="17"/>
      <c r="S42" s="13"/>
      <c r="T42" s="13"/>
      <c r="U42" s="28"/>
      <c r="V42" s="13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13"/>
      <c r="AN42" s="13"/>
    </row>
    <row r="43" spans="1:40" s="14" customFormat="1" x14ac:dyDescent="0.3">
      <c r="A43" s="15" t="s">
        <v>38</v>
      </c>
      <c r="B43" s="12"/>
      <c r="C43" s="13"/>
      <c r="D43" s="12" t="s">
        <v>160</v>
      </c>
      <c r="E43" s="11"/>
      <c r="F43" s="15" t="s">
        <v>202</v>
      </c>
      <c r="G43" s="17"/>
      <c r="H43" s="39" t="s">
        <v>227</v>
      </c>
      <c r="I43" s="40">
        <v>7.4153676700000002</v>
      </c>
      <c r="J43" s="41">
        <v>154.30003087493682</v>
      </c>
      <c r="K43" s="20"/>
      <c r="L43" s="37"/>
      <c r="M43" s="23"/>
      <c r="N43" s="28"/>
      <c r="O43" s="28"/>
      <c r="P43" s="28"/>
      <c r="Q43" s="23"/>
      <c r="R43" s="17"/>
      <c r="S43" s="13"/>
      <c r="T43" s="13"/>
      <c r="U43" s="28"/>
      <c r="V43" s="13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13"/>
      <c r="AN43" s="13"/>
    </row>
    <row r="44" spans="1:40" s="14" customFormat="1" x14ac:dyDescent="0.3">
      <c r="A44" s="15" t="s">
        <v>38</v>
      </c>
      <c r="B44" s="12"/>
      <c r="C44" s="13"/>
      <c r="D44" s="12" t="s">
        <v>161</v>
      </c>
      <c r="E44" s="11"/>
      <c r="F44" s="15" t="s">
        <v>203</v>
      </c>
      <c r="G44" s="17"/>
      <c r="H44" s="39" t="s">
        <v>227</v>
      </c>
      <c r="I44" s="40">
        <v>6.4069640400000001</v>
      </c>
      <c r="J44" s="41">
        <v>158.00535648638811</v>
      </c>
      <c r="K44" s="20"/>
      <c r="L44" s="37"/>
      <c r="M44" s="23"/>
      <c r="N44" s="28"/>
      <c r="O44" s="28"/>
      <c r="P44" s="28"/>
      <c r="Q44" s="23"/>
      <c r="R44" s="17"/>
      <c r="S44" s="13"/>
      <c r="T44" s="13"/>
      <c r="U44" s="28"/>
      <c r="V44" s="13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13"/>
      <c r="AN44" s="13"/>
    </row>
    <row r="45" spans="1:40" s="14" customFormat="1" x14ac:dyDescent="0.3">
      <c r="A45" s="15" t="s">
        <v>38</v>
      </c>
      <c r="B45" s="12"/>
      <c r="C45" s="13"/>
      <c r="D45" s="12" t="s">
        <v>102</v>
      </c>
      <c r="E45" s="11"/>
      <c r="F45" s="15" t="s">
        <v>128</v>
      </c>
      <c r="G45" s="17"/>
      <c r="H45" s="39" t="s">
        <v>227</v>
      </c>
      <c r="I45" s="40">
        <v>6.0078052800000004</v>
      </c>
      <c r="J45" s="41">
        <v>148.16150192833058</v>
      </c>
      <c r="K45" s="20"/>
      <c r="L45" s="37"/>
      <c r="M45" s="23"/>
      <c r="N45" s="28"/>
      <c r="O45" s="28"/>
      <c r="P45" s="28"/>
      <c r="Q45" s="23"/>
      <c r="R45" s="17"/>
      <c r="S45" s="13"/>
      <c r="T45" s="13"/>
      <c r="U45" s="28"/>
      <c r="V45" s="13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13"/>
      <c r="AN45" s="13"/>
    </row>
    <row r="46" spans="1:40" s="14" customFormat="1" x14ac:dyDescent="0.3">
      <c r="A46" s="15" t="s">
        <v>38</v>
      </c>
      <c r="B46" s="12"/>
      <c r="C46" s="13"/>
      <c r="D46" s="12" t="s">
        <v>60</v>
      </c>
      <c r="E46" s="11"/>
      <c r="F46" s="15" t="s">
        <v>84</v>
      </c>
      <c r="G46" s="17"/>
      <c r="H46" s="39" t="s">
        <v>227</v>
      </c>
      <c r="I46" s="40">
        <v>76.503328100000004</v>
      </c>
      <c r="J46" s="41">
        <v>1886.6869789448065</v>
      </c>
      <c r="K46" s="20"/>
      <c r="L46" s="37"/>
      <c r="M46" s="23"/>
      <c r="N46" s="28"/>
      <c r="O46" s="28"/>
      <c r="P46" s="28"/>
      <c r="Q46" s="23"/>
      <c r="R46" s="17"/>
      <c r="S46" s="13"/>
      <c r="T46" s="13"/>
      <c r="U46" s="28"/>
      <c r="V46" s="13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13"/>
      <c r="AN46" s="13"/>
    </row>
    <row r="47" spans="1:40" s="14" customFormat="1" x14ac:dyDescent="0.3">
      <c r="A47" s="15" t="s">
        <v>38</v>
      </c>
      <c r="B47" s="12"/>
      <c r="C47" s="13"/>
      <c r="D47" s="12" t="s">
        <v>103</v>
      </c>
      <c r="E47" s="11"/>
      <c r="F47" s="15" t="s">
        <v>129</v>
      </c>
      <c r="G47" s="17"/>
      <c r="H47" s="39" t="s">
        <v>227</v>
      </c>
      <c r="I47" s="40">
        <v>28.602733130000001</v>
      </c>
      <c r="J47" s="41">
        <v>117.51736095431679</v>
      </c>
      <c r="K47" s="20"/>
      <c r="L47" s="37"/>
      <c r="M47" s="23"/>
      <c r="N47" s="28"/>
      <c r="O47" s="28"/>
      <c r="P47" s="28"/>
      <c r="Q47" s="23"/>
      <c r="R47" s="17"/>
      <c r="S47" s="13"/>
      <c r="T47" s="13"/>
      <c r="U47" s="28"/>
      <c r="V47" s="13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13"/>
      <c r="AN47" s="13"/>
    </row>
    <row r="48" spans="1:40" s="14" customFormat="1" x14ac:dyDescent="0.3">
      <c r="A48" s="15" t="s">
        <v>38</v>
      </c>
      <c r="B48" s="12"/>
      <c r="C48" s="13"/>
      <c r="D48" s="12" t="s">
        <v>89</v>
      </c>
      <c r="E48" s="11"/>
      <c r="F48" s="15" t="s">
        <v>90</v>
      </c>
      <c r="G48" s="17"/>
      <c r="H48" s="39" t="s">
        <v>227</v>
      </c>
      <c r="I48" s="40">
        <v>15.238</v>
      </c>
      <c r="J48" s="41">
        <v>62.606938227999997</v>
      </c>
      <c r="K48" s="20"/>
      <c r="L48" s="37"/>
      <c r="M48" s="23"/>
      <c r="N48" s="28"/>
      <c r="O48" s="28"/>
      <c r="P48" s="28"/>
      <c r="Q48" s="23"/>
      <c r="R48" s="17"/>
      <c r="S48" s="13"/>
      <c r="T48" s="13"/>
      <c r="U48" s="28"/>
      <c r="V48" s="13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13"/>
      <c r="AN48" s="13"/>
    </row>
    <row r="49" spans="1:40" s="14" customFormat="1" x14ac:dyDescent="0.3">
      <c r="A49" s="15" t="s">
        <v>38</v>
      </c>
      <c r="B49" s="12"/>
      <c r="C49" s="13"/>
      <c r="D49" s="12" t="s">
        <v>104</v>
      </c>
      <c r="E49" s="11"/>
      <c r="F49" s="15" t="s">
        <v>130</v>
      </c>
      <c r="G49" s="17"/>
      <c r="H49" s="39" t="s">
        <v>227</v>
      </c>
      <c r="I49" s="40">
        <v>49.803356750000006</v>
      </c>
      <c r="J49" s="41">
        <v>264.80544390688505</v>
      </c>
      <c r="K49" s="20"/>
      <c r="L49" s="37"/>
      <c r="M49" s="23"/>
      <c r="N49" s="28"/>
      <c r="O49" s="28"/>
      <c r="P49" s="28"/>
      <c r="Q49" s="23"/>
      <c r="R49" s="17"/>
      <c r="S49" s="13"/>
      <c r="T49" s="13"/>
      <c r="U49" s="28"/>
      <c r="V49" s="13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13"/>
      <c r="AN49" s="13"/>
    </row>
    <row r="50" spans="1:40" s="14" customFormat="1" x14ac:dyDescent="0.3">
      <c r="A50" s="15" t="s">
        <v>38</v>
      </c>
      <c r="B50" s="12"/>
      <c r="C50" s="13"/>
      <c r="D50" s="12" t="s">
        <v>162</v>
      </c>
      <c r="E50" s="11"/>
      <c r="F50" s="15" t="s">
        <v>204</v>
      </c>
      <c r="G50" s="17"/>
      <c r="H50" s="39" t="s">
        <v>227</v>
      </c>
      <c r="I50" s="40">
        <v>12.362500000000001</v>
      </c>
      <c r="J50" s="41">
        <v>65.731659750000006</v>
      </c>
      <c r="K50" s="20"/>
      <c r="L50" s="37"/>
      <c r="M50" s="23"/>
      <c r="N50" s="28"/>
      <c r="O50" s="28"/>
      <c r="P50" s="28"/>
      <c r="Q50" s="23"/>
      <c r="R50" s="17"/>
      <c r="S50" s="13"/>
      <c r="T50" s="13"/>
      <c r="U50" s="28"/>
      <c r="V50" s="13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13"/>
      <c r="AN50" s="13"/>
    </row>
    <row r="51" spans="1:40" s="14" customFormat="1" x14ac:dyDescent="0.3">
      <c r="A51" s="15" t="s">
        <v>38</v>
      </c>
      <c r="B51" s="12"/>
      <c r="C51" s="13"/>
      <c r="D51" s="12" t="s">
        <v>163</v>
      </c>
      <c r="E51" s="11"/>
      <c r="F51" s="15" t="s">
        <v>205</v>
      </c>
      <c r="G51" s="17"/>
      <c r="H51" s="39" t="s">
        <v>227</v>
      </c>
      <c r="I51" s="40">
        <v>26.219732395000001</v>
      </c>
      <c r="J51" s="41">
        <v>142.07474013046252</v>
      </c>
      <c r="K51" s="20"/>
      <c r="L51" s="37"/>
      <c r="M51" s="23"/>
      <c r="N51" s="28"/>
      <c r="O51" s="28"/>
      <c r="P51" s="28"/>
      <c r="Q51" s="23"/>
      <c r="R51" s="17"/>
      <c r="S51" s="13"/>
      <c r="T51" s="13"/>
      <c r="U51" s="28"/>
      <c r="V51" s="13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13"/>
      <c r="AN51" s="13"/>
    </row>
    <row r="52" spans="1:40" s="14" customFormat="1" x14ac:dyDescent="0.3">
      <c r="A52" s="15" t="s">
        <v>38</v>
      </c>
      <c r="B52" s="12"/>
      <c r="C52" s="13"/>
      <c r="D52" s="12" t="s">
        <v>42</v>
      </c>
      <c r="E52" s="11"/>
      <c r="F52" s="15" t="s">
        <v>66</v>
      </c>
      <c r="G52" s="17"/>
      <c r="H52" s="39" t="s">
        <v>227</v>
      </c>
      <c r="I52" s="40">
        <v>258.47782431000002</v>
      </c>
      <c r="J52" s="41">
        <v>1374.3317614127564</v>
      </c>
      <c r="K52" s="20"/>
      <c r="L52" s="37"/>
      <c r="M52" s="23"/>
      <c r="N52" s="28"/>
      <c r="O52" s="28"/>
      <c r="P52" s="28"/>
      <c r="Q52" s="23"/>
      <c r="R52" s="17"/>
      <c r="S52" s="13"/>
      <c r="T52" s="13"/>
      <c r="U52" s="28"/>
      <c r="V52" s="13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13"/>
      <c r="AN52" s="13"/>
    </row>
    <row r="53" spans="1:40" s="14" customFormat="1" x14ac:dyDescent="0.3">
      <c r="A53" s="15" t="s">
        <v>38</v>
      </c>
      <c r="B53" s="12"/>
      <c r="C53" s="13"/>
      <c r="D53" s="12" t="s">
        <v>164</v>
      </c>
      <c r="E53" s="11"/>
      <c r="F53" s="15" t="s">
        <v>206</v>
      </c>
      <c r="G53" s="17"/>
      <c r="H53" s="39" t="s">
        <v>227</v>
      </c>
      <c r="I53" s="40">
        <v>11.485625610000001</v>
      </c>
      <c r="J53" s="41">
        <v>74.948691866764761</v>
      </c>
      <c r="K53" s="20"/>
      <c r="L53" s="37"/>
      <c r="M53" s="23"/>
      <c r="N53" s="28"/>
      <c r="O53" s="28"/>
      <c r="P53" s="28"/>
      <c r="Q53" s="23"/>
      <c r="R53" s="17"/>
      <c r="S53" s="13"/>
      <c r="T53" s="13"/>
      <c r="U53" s="28"/>
      <c r="V53" s="13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13"/>
      <c r="AN53" s="13"/>
    </row>
    <row r="54" spans="1:40" s="14" customFormat="1" x14ac:dyDescent="0.3">
      <c r="A54" s="15" t="s">
        <v>38</v>
      </c>
      <c r="B54" s="12"/>
      <c r="C54" s="13"/>
      <c r="D54" s="12" t="s">
        <v>105</v>
      </c>
      <c r="E54" s="11"/>
      <c r="F54" s="15" t="s">
        <v>131</v>
      </c>
      <c r="G54" s="17"/>
      <c r="H54" s="39" t="s">
        <v>227</v>
      </c>
      <c r="I54" s="40">
        <v>46</v>
      </c>
      <c r="J54" s="41">
        <v>300.16996400000005</v>
      </c>
      <c r="K54" s="20"/>
      <c r="L54" s="37"/>
      <c r="M54" s="23"/>
      <c r="N54" s="28"/>
      <c r="O54" s="28"/>
      <c r="P54" s="28"/>
      <c r="Q54" s="23"/>
      <c r="R54" s="17"/>
      <c r="S54" s="13"/>
      <c r="T54" s="13"/>
      <c r="U54" s="28"/>
      <c r="V54" s="13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13"/>
      <c r="AN54" s="13"/>
    </row>
    <row r="55" spans="1:40" s="14" customFormat="1" x14ac:dyDescent="0.3">
      <c r="A55" s="15" t="s">
        <v>38</v>
      </c>
      <c r="B55" s="12"/>
      <c r="C55" s="13"/>
      <c r="D55" s="12" t="s">
        <v>165</v>
      </c>
      <c r="E55" s="11"/>
      <c r="F55" s="15" t="s">
        <v>207</v>
      </c>
      <c r="G55" s="17"/>
      <c r="H55" s="39" t="s">
        <v>227</v>
      </c>
      <c r="I55" s="40">
        <v>32.96482864</v>
      </c>
      <c r="J55" s="41">
        <v>254.94494108297809</v>
      </c>
      <c r="K55" s="20"/>
      <c r="L55" s="37"/>
      <c r="M55" s="23"/>
      <c r="N55" s="28"/>
      <c r="O55" s="28"/>
      <c r="P55" s="28"/>
      <c r="Q55" s="23"/>
      <c r="R55" s="17"/>
      <c r="S55" s="13"/>
      <c r="T55" s="13"/>
      <c r="U55" s="28"/>
      <c r="V55" s="13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13"/>
      <c r="AN55" s="13"/>
    </row>
    <row r="56" spans="1:40" s="14" customFormat="1" x14ac:dyDescent="0.3">
      <c r="A56" s="15" t="s">
        <v>38</v>
      </c>
      <c r="B56" s="12"/>
      <c r="C56" s="13"/>
      <c r="D56" s="12" t="s">
        <v>166</v>
      </c>
      <c r="E56" s="11"/>
      <c r="F56" s="15" t="s">
        <v>208</v>
      </c>
      <c r="G56" s="17"/>
      <c r="H56" s="39" t="s">
        <v>227</v>
      </c>
      <c r="I56" s="40">
        <v>62.341630395000003</v>
      </c>
      <c r="J56" s="41">
        <v>482.14063120547956</v>
      </c>
      <c r="K56" s="20"/>
      <c r="L56" s="37"/>
      <c r="M56" s="23"/>
      <c r="N56" s="28"/>
      <c r="O56" s="28"/>
      <c r="P56" s="28"/>
      <c r="Q56" s="23"/>
      <c r="R56" s="17"/>
      <c r="S56" s="13"/>
      <c r="T56" s="13"/>
      <c r="U56" s="28"/>
      <c r="V56" s="13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13"/>
      <c r="AN56" s="13"/>
    </row>
    <row r="57" spans="1:40" s="14" customFormat="1" x14ac:dyDescent="0.3">
      <c r="A57" s="15" t="s">
        <v>38</v>
      </c>
      <c r="B57" s="12"/>
      <c r="C57" s="13"/>
      <c r="D57" s="12" t="s">
        <v>167</v>
      </c>
      <c r="E57" s="11"/>
      <c r="F57" s="15" t="s">
        <v>209</v>
      </c>
      <c r="G57" s="17"/>
      <c r="H57" s="39" t="s">
        <v>227</v>
      </c>
      <c r="I57" s="40">
        <v>105.261252025</v>
      </c>
      <c r="J57" s="41">
        <v>814.07441818979021</v>
      </c>
      <c r="K57" s="20"/>
      <c r="L57" s="37"/>
      <c r="M57" s="23"/>
      <c r="N57" s="28"/>
      <c r="O57" s="28"/>
      <c r="P57" s="28"/>
      <c r="Q57" s="23"/>
      <c r="R57" s="17"/>
      <c r="S57" s="13"/>
      <c r="T57" s="13"/>
      <c r="U57" s="28"/>
      <c r="V57" s="13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13"/>
      <c r="AN57" s="13"/>
    </row>
    <row r="58" spans="1:40" s="14" customFormat="1" x14ac:dyDescent="0.3">
      <c r="A58" s="15" t="s">
        <v>38</v>
      </c>
      <c r="B58" s="12"/>
      <c r="C58" s="13"/>
      <c r="D58" s="12" t="s">
        <v>56</v>
      </c>
      <c r="E58" s="11"/>
      <c r="F58" s="15" t="s">
        <v>80</v>
      </c>
      <c r="G58" s="17"/>
      <c r="H58" s="39" t="s">
        <v>227</v>
      </c>
      <c r="I58" s="40">
        <v>31.565263025</v>
      </c>
      <c r="J58" s="41">
        <v>602.82919507146767</v>
      </c>
      <c r="K58" s="20"/>
      <c r="L58" s="37"/>
      <c r="M58" s="23"/>
      <c r="N58" s="28"/>
      <c r="O58" s="28"/>
      <c r="P58" s="28"/>
      <c r="Q58" s="23"/>
      <c r="R58" s="17"/>
      <c r="S58" s="13"/>
      <c r="T58" s="13"/>
      <c r="U58" s="28"/>
      <c r="V58" s="13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13"/>
      <c r="AN58" s="13"/>
    </row>
    <row r="59" spans="1:40" s="14" customFormat="1" x14ac:dyDescent="0.3">
      <c r="A59" s="15" t="s">
        <v>38</v>
      </c>
      <c r="B59" s="12"/>
      <c r="C59" s="13"/>
      <c r="D59" s="12" t="s">
        <v>168</v>
      </c>
      <c r="E59" s="11"/>
      <c r="F59" s="15" t="s">
        <v>210</v>
      </c>
      <c r="G59" s="17"/>
      <c r="H59" s="39" t="s">
        <v>227</v>
      </c>
      <c r="I59" s="40">
        <v>31.905207884999999</v>
      </c>
      <c r="J59" s="41">
        <v>418.90848800514686</v>
      </c>
      <c r="K59" s="20"/>
      <c r="L59" s="37"/>
      <c r="M59" s="23"/>
      <c r="N59" s="28"/>
      <c r="O59" s="28"/>
      <c r="P59" s="28"/>
      <c r="Q59" s="23"/>
      <c r="R59" s="17"/>
      <c r="S59" s="13"/>
      <c r="T59" s="13"/>
      <c r="U59" s="28"/>
      <c r="V59" s="13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13"/>
      <c r="AN59" s="13"/>
    </row>
    <row r="60" spans="1:40" s="14" customFormat="1" x14ac:dyDescent="0.3">
      <c r="A60" s="15" t="s">
        <v>38</v>
      </c>
      <c r="B60" s="12"/>
      <c r="C60" s="13"/>
      <c r="D60" s="12" t="s">
        <v>169</v>
      </c>
      <c r="E60" s="11"/>
      <c r="F60" s="15" t="s">
        <v>211</v>
      </c>
      <c r="G60" s="17"/>
      <c r="H60" s="39" t="s">
        <v>227</v>
      </c>
      <c r="I60" s="40">
        <v>3.3408230750000003</v>
      </c>
      <c r="J60" s="41">
        <v>63.802594756881035</v>
      </c>
      <c r="K60" s="20"/>
      <c r="L60" s="37"/>
      <c r="M60" s="23"/>
      <c r="N60" s="28"/>
      <c r="O60" s="28"/>
      <c r="P60" s="28"/>
      <c r="Q60" s="23"/>
      <c r="R60" s="17"/>
      <c r="S60" s="13"/>
      <c r="T60" s="13"/>
      <c r="U60" s="28"/>
      <c r="V60" s="13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13"/>
      <c r="AN60" s="13"/>
    </row>
    <row r="61" spans="1:40" s="14" customFormat="1" x14ac:dyDescent="0.3">
      <c r="A61" s="15" t="s">
        <v>38</v>
      </c>
      <c r="B61" s="12"/>
      <c r="C61" s="13"/>
      <c r="D61" s="12" t="s">
        <v>106</v>
      </c>
      <c r="E61" s="11"/>
      <c r="F61" s="15" t="s">
        <v>132</v>
      </c>
      <c r="G61" s="17"/>
      <c r="H61" s="39" t="s">
        <v>227</v>
      </c>
      <c r="I61" s="40">
        <v>10.844415075000001</v>
      </c>
      <c r="J61" s="41">
        <v>110.02463749186066</v>
      </c>
      <c r="K61" s="20"/>
      <c r="L61" s="37"/>
      <c r="M61" s="23"/>
      <c r="N61" s="28"/>
      <c r="O61" s="28"/>
      <c r="P61" s="28"/>
      <c r="Q61" s="23"/>
      <c r="R61" s="17"/>
      <c r="S61" s="13"/>
      <c r="T61" s="13"/>
      <c r="U61" s="28"/>
      <c r="V61" s="13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13"/>
      <c r="AN61" s="13"/>
    </row>
    <row r="62" spans="1:40" s="14" customFormat="1" x14ac:dyDescent="0.3">
      <c r="A62" s="15" t="s">
        <v>38</v>
      </c>
      <c r="B62" s="12"/>
      <c r="C62" s="13"/>
      <c r="D62" s="12" t="s">
        <v>170</v>
      </c>
      <c r="E62" s="11"/>
      <c r="F62" s="15" t="s">
        <v>212</v>
      </c>
      <c r="G62" s="17"/>
      <c r="H62" s="39" t="s">
        <v>227</v>
      </c>
      <c r="I62" s="40">
        <v>2</v>
      </c>
      <c r="J62" s="41">
        <v>26.259568000000002</v>
      </c>
      <c r="K62" s="20"/>
      <c r="L62" s="37"/>
      <c r="M62" s="23"/>
      <c r="N62" s="28"/>
      <c r="O62" s="28"/>
      <c r="P62" s="28"/>
      <c r="Q62" s="23"/>
      <c r="R62" s="17"/>
      <c r="S62" s="13"/>
      <c r="T62" s="13"/>
      <c r="U62" s="28"/>
      <c r="V62" s="13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13"/>
      <c r="AN62" s="13"/>
    </row>
    <row r="63" spans="1:40" s="14" customFormat="1" x14ac:dyDescent="0.3">
      <c r="A63" s="15" t="s">
        <v>38</v>
      </c>
      <c r="B63" s="12"/>
      <c r="C63" s="13"/>
      <c r="D63" s="12" t="s">
        <v>171</v>
      </c>
      <c r="E63" s="11"/>
      <c r="F63" s="15" t="s">
        <v>213</v>
      </c>
      <c r="G63" s="17"/>
      <c r="H63" s="39" t="s">
        <v>227</v>
      </c>
      <c r="I63" s="40">
        <v>33.999749215000001</v>
      </c>
      <c r="J63" s="41">
        <v>547.86604289414663</v>
      </c>
      <c r="K63" s="20"/>
      <c r="L63" s="37"/>
      <c r="M63" s="23"/>
      <c r="N63" s="28"/>
      <c r="O63" s="28"/>
      <c r="P63" s="28"/>
      <c r="Q63" s="23"/>
      <c r="R63" s="17"/>
      <c r="S63" s="13"/>
      <c r="T63" s="13"/>
      <c r="U63" s="28"/>
      <c r="V63" s="13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13"/>
      <c r="AN63" s="13"/>
    </row>
    <row r="64" spans="1:40" s="14" customFormat="1" x14ac:dyDescent="0.3">
      <c r="A64" s="15" t="s">
        <v>38</v>
      </c>
      <c r="B64" s="12"/>
      <c r="C64" s="13"/>
      <c r="D64" s="12" t="s">
        <v>172</v>
      </c>
      <c r="E64" s="11"/>
      <c r="F64" s="15" t="s">
        <v>214</v>
      </c>
      <c r="G64" s="17"/>
      <c r="H64" s="39" t="s">
        <v>227</v>
      </c>
      <c r="I64" s="40">
        <v>18.001116875000001</v>
      </c>
      <c r="J64" s="41">
        <v>343.78293593020567</v>
      </c>
      <c r="K64" s="20"/>
      <c r="L64" s="37"/>
      <c r="M64" s="23"/>
      <c r="N64" s="28"/>
      <c r="O64" s="28"/>
      <c r="P64" s="28"/>
      <c r="Q64" s="23"/>
      <c r="R64" s="17"/>
      <c r="S64" s="13"/>
      <c r="T64" s="13"/>
      <c r="U64" s="28"/>
      <c r="V64" s="13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13"/>
      <c r="AN64" s="13"/>
    </row>
    <row r="65" spans="1:40" s="14" customFormat="1" x14ac:dyDescent="0.3">
      <c r="A65" s="15" t="s">
        <v>38</v>
      </c>
      <c r="B65" s="12"/>
      <c r="C65" s="13"/>
      <c r="D65" s="12" t="s">
        <v>173</v>
      </c>
      <c r="E65" s="11"/>
      <c r="F65" s="15" t="s">
        <v>215</v>
      </c>
      <c r="G65" s="17"/>
      <c r="H65" s="39" t="s">
        <v>227</v>
      </c>
      <c r="I65" s="40">
        <v>5.6504373550000011</v>
      </c>
      <c r="J65" s="41">
        <v>137.95478952290392</v>
      </c>
      <c r="K65" s="20"/>
      <c r="L65" s="37"/>
      <c r="M65" s="23"/>
      <c r="N65" s="28"/>
      <c r="O65" s="28"/>
      <c r="P65" s="28"/>
      <c r="Q65" s="23"/>
      <c r="R65" s="17"/>
      <c r="S65" s="13"/>
      <c r="T65" s="13"/>
      <c r="U65" s="28"/>
      <c r="V65" s="13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13"/>
      <c r="AN65" s="13"/>
    </row>
    <row r="66" spans="1:40" s="14" customFormat="1" x14ac:dyDescent="0.3">
      <c r="A66" s="15" t="s">
        <v>38</v>
      </c>
      <c r="B66" s="12"/>
      <c r="C66" s="13"/>
      <c r="D66" s="12" t="s">
        <v>174</v>
      </c>
      <c r="E66" s="11"/>
      <c r="F66" s="15" t="s">
        <v>216</v>
      </c>
      <c r="G66" s="17"/>
      <c r="H66" s="39" t="s">
        <v>227</v>
      </c>
      <c r="I66" s="40">
        <v>9.5</v>
      </c>
      <c r="J66" s="41">
        <v>231.94142650000001</v>
      </c>
      <c r="K66" s="20"/>
      <c r="L66" s="37"/>
      <c r="M66" s="23"/>
      <c r="N66" s="28"/>
      <c r="O66" s="28"/>
      <c r="P66" s="28"/>
      <c r="Q66" s="23"/>
      <c r="R66" s="17"/>
      <c r="S66" s="13"/>
      <c r="T66" s="13"/>
      <c r="U66" s="28"/>
      <c r="V66" s="1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13"/>
      <c r="AN66" s="13"/>
    </row>
    <row r="67" spans="1:40" s="14" customFormat="1" x14ac:dyDescent="0.3">
      <c r="A67" s="15" t="s">
        <v>38</v>
      </c>
      <c r="B67" s="12"/>
      <c r="C67" s="13"/>
      <c r="D67" s="12" t="s">
        <v>175</v>
      </c>
      <c r="E67" s="11"/>
      <c r="F67" s="15" t="s">
        <v>217</v>
      </c>
      <c r="G67" s="17"/>
      <c r="H67" s="39" t="s">
        <v>227</v>
      </c>
      <c r="I67" s="40">
        <v>3.9803953949999999</v>
      </c>
      <c r="J67" s="41">
        <v>97.180903784245359</v>
      </c>
      <c r="K67" s="20"/>
      <c r="L67" s="37"/>
      <c r="M67" s="23"/>
      <c r="N67" s="28"/>
      <c r="O67" s="28"/>
      <c r="P67" s="28"/>
      <c r="Q67" s="23"/>
      <c r="R67" s="17"/>
      <c r="S67" s="13"/>
      <c r="T67" s="13"/>
      <c r="U67" s="28"/>
      <c r="V67" s="13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13"/>
      <c r="AN67" s="13"/>
    </row>
    <row r="68" spans="1:40" s="14" customFormat="1" x14ac:dyDescent="0.3">
      <c r="A68" s="15" t="s">
        <v>38</v>
      </c>
      <c r="B68" s="12"/>
      <c r="C68" s="13"/>
      <c r="D68" s="12" t="s">
        <v>176</v>
      </c>
      <c r="E68" s="11"/>
      <c r="F68" s="15" t="s">
        <v>218</v>
      </c>
      <c r="G68" s="17"/>
      <c r="H68" s="39" t="s">
        <v>227</v>
      </c>
      <c r="I68" s="40">
        <v>4.5</v>
      </c>
      <c r="J68" s="41">
        <v>159.8065335</v>
      </c>
      <c r="K68" s="20"/>
      <c r="L68" s="37"/>
      <c r="M68" s="23"/>
      <c r="N68" s="28"/>
      <c r="O68" s="28"/>
      <c r="P68" s="28"/>
      <c r="Q68" s="23"/>
      <c r="R68" s="17"/>
      <c r="S68" s="13"/>
      <c r="T68" s="13"/>
      <c r="U68" s="28"/>
      <c r="V68" s="13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13"/>
      <c r="AN68" s="13"/>
    </row>
    <row r="69" spans="1:40" s="14" customFormat="1" x14ac:dyDescent="0.3">
      <c r="A69" s="15" t="s">
        <v>38</v>
      </c>
      <c r="B69" s="12"/>
      <c r="C69" s="13"/>
      <c r="D69" s="12" t="s">
        <v>49</v>
      </c>
      <c r="E69" s="11"/>
      <c r="F69" s="15" t="s">
        <v>73</v>
      </c>
      <c r="G69" s="17"/>
      <c r="H69" s="39" t="s">
        <v>227</v>
      </c>
      <c r="I69" s="40">
        <v>193.59872346500001</v>
      </c>
      <c r="J69" s="41">
        <v>2578.195049714056</v>
      </c>
      <c r="K69" s="20"/>
      <c r="L69" s="37"/>
      <c r="M69" s="23"/>
      <c r="N69" s="28"/>
      <c r="O69" s="28"/>
      <c r="P69" s="28"/>
      <c r="Q69" s="23"/>
      <c r="R69" s="17"/>
      <c r="S69" s="13"/>
      <c r="T69" s="13"/>
      <c r="U69" s="28"/>
      <c r="V69" s="13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13"/>
      <c r="AN69" s="13"/>
    </row>
    <row r="70" spans="1:40" s="14" customFormat="1" x14ac:dyDescent="0.3">
      <c r="A70" s="15" t="s">
        <v>38</v>
      </c>
      <c r="B70" s="12"/>
      <c r="C70" s="13"/>
      <c r="D70" s="12" t="s">
        <v>107</v>
      </c>
      <c r="E70" s="11"/>
      <c r="F70" s="15" t="s">
        <v>133</v>
      </c>
      <c r="G70" s="17"/>
      <c r="H70" s="39" t="s">
        <v>227</v>
      </c>
      <c r="I70" s="40">
        <v>119.36429929500001</v>
      </c>
      <c r="J70" s="41">
        <v>1589.5995595786665</v>
      </c>
      <c r="K70" s="20"/>
      <c r="L70" s="37"/>
      <c r="M70" s="23"/>
      <c r="N70" s="28"/>
      <c r="O70" s="28"/>
      <c r="P70" s="28"/>
      <c r="Q70" s="23"/>
      <c r="R70" s="17"/>
      <c r="S70" s="13"/>
      <c r="T70" s="13"/>
      <c r="U70" s="28"/>
      <c r="V70" s="1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13"/>
      <c r="AN70" s="13"/>
    </row>
    <row r="71" spans="1:40" s="14" customFormat="1" x14ac:dyDescent="0.3">
      <c r="A71" s="15" t="s">
        <v>38</v>
      </c>
      <c r="B71" s="12"/>
      <c r="C71" s="13"/>
      <c r="D71" s="12" t="s">
        <v>52</v>
      </c>
      <c r="E71" s="11"/>
      <c r="F71" s="15" t="s">
        <v>76</v>
      </c>
      <c r="G71" s="17"/>
      <c r="H71" s="39" t="s">
        <v>227</v>
      </c>
      <c r="I71" s="40">
        <v>97.825704949999988</v>
      </c>
      <c r="J71" s="41">
        <v>820.25982951800927</v>
      </c>
      <c r="K71" s="20"/>
      <c r="L71" s="37"/>
      <c r="M71" s="23"/>
      <c r="N71" s="28"/>
      <c r="O71" s="28"/>
      <c r="P71" s="28"/>
      <c r="Q71" s="23"/>
      <c r="R71" s="17"/>
      <c r="S71" s="13"/>
      <c r="T71" s="13"/>
      <c r="U71" s="28"/>
      <c r="V71" s="1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13"/>
      <c r="AN71" s="13"/>
    </row>
    <row r="72" spans="1:40" s="14" customFormat="1" x14ac:dyDescent="0.3">
      <c r="A72" s="15" t="s">
        <v>38</v>
      </c>
      <c r="B72" s="12"/>
      <c r="C72" s="13"/>
      <c r="D72" s="12" t="s">
        <v>108</v>
      </c>
      <c r="E72" s="11"/>
      <c r="F72" s="15" t="s">
        <v>134</v>
      </c>
      <c r="G72" s="17"/>
      <c r="H72" s="39" t="s">
        <v>227</v>
      </c>
      <c r="I72" s="40">
        <v>8.3000000000000007</v>
      </c>
      <c r="J72" s="41">
        <v>69.594761300000002</v>
      </c>
      <c r="K72" s="20"/>
      <c r="L72" s="37"/>
      <c r="M72" s="23"/>
      <c r="N72" s="28"/>
      <c r="O72" s="28"/>
      <c r="P72" s="28"/>
      <c r="Q72" s="23"/>
      <c r="R72" s="17"/>
      <c r="S72" s="13"/>
      <c r="T72" s="13"/>
      <c r="U72" s="28"/>
      <c r="V72" s="13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13"/>
      <c r="AN72" s="13"/>
    </row>
    <row r="73" spans="1:40" s="14" customFormat="1" x14ac:dyDescent="0.3">
      <c r="A73" s="15" t="s">
        <v>38</v>
      </c>
      <c r="B73" s="12"/>
      <c r="C73" s="13"/>
      <c r="D73" s="12" t="s">
        <v>177</v>
      </c>
      <c r="E73" s="11"/>
      <c r="F73" s="15" t="s">
        <v>219</v>
      </c>
      <c r="G73" s="17"/>
      <c r="H73" s="39" t="s">
        <v>227</v>
      </c>
      <c r="I73" s="40">
        <v>3.9311287749999999</v>
      </c>
      <c r="J73" s="41">
        <v>42.65691813638027</v>
      </c>
      <c r="K73" s="20"/>
      <c r="L73" s="37"/>
      <c r="M73" s="23"/>
      <c r="N73" s="28"/>
      <c r="O73" s="28"/>
      <c r="P73" s="28"/>
      <c r="Q73" s="23"/>
      <c r="R73" s="17"/>
      <c r="S73" s="13"/>
      <c r="T73" s="13"/>
      <c r="U73" s="28"/>
      <c r="V73" s="13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13"/>
      <c r="AN73" s="13"/>
    </row>
    <row r="74" spans="1:40" s="14" customFormat="1" x14ac:dyDescent="0.3">
      <c r="A74" s="15" t="s">
        <v>38</v>
      </c>
      <c r="B74" s="12"/>
      <c r="C74" s="13"/>
      <c r="D74" s="12" t="s">
        <v>51</v>
      </c>
      <c r="E74" s="11"/>
      <c r="F74" s="15" t="s">
        <v>75</v>
      </c>
      <c r="G74" s="17"/>
      <c r="H74" s="39" t="s">
        <v>227</v>
      </c>
      <c r="I74" s="40">
        <v>61.226481079999999</v>
      </c>
      <c r="J74" s="41">
        <v>664.37228101442588</v>
      </c>
      <c r="K74" s="20"/>
      <c r="L74" s="37"/>
      <c r="M74" s="23"/>
      <c r="N74" s="28"/>
      <c r="O74" s="28"/>
      <c r="P74" s="28"/>
      <c r="Q74" s="23"/>
      <c r="R74" s="17"/>
      <c r="S74" s="13"/>
      <c r="T74" s="13"/>
      <c r="U74" s="28"/>
      <c r="V74" s="13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13"/>
      <c r="AN74" s="13"/>
    </row>
    <row r="75" spans="1:40" s="14" customFormat="1" x14ac:dyDescent="0.3">
      <c r="A75" s="15" t="s">
        <v>38</v>
      </c>
      <c r="B75" s="12"/>
      <c r="C75" s="13"/>
      <c r="D75" s="12" t="s">
        <v>109</v>
      </c>
      <c r="E75" s="11"/>
      <c r="F75" s="15" t="s">
        <v>135</v>
      </c>
      <c r="G75" s="17"/>
      <c r="H75" s="39" t="s">
        <v>227</v>
      </c>
      <c r="I75" s="40">
        <v>39.21588938</v>
      </c>
      <c r="J75" s="41">
        <v>425.53400783163215</v>
      </c>
      <c r="K75" s="20"/>
      <c r="L75" s="37"/>
      <c r="M75" s="23"/>
      <c r="N75" s="28"/>
      <c r="O75" s="28"/>
      <c r="P75" s="28"/>
      <c r="Q75" s="23"/>
      <c r="R75" s="17"/>
      <c r="S75" s="13"/>
      <c r="T75" s="13"/>
      <c r="U75" s="28"/>
      <c r="V75" s="13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13"/>
      <c r="AN75" s="13"/>
    </row>
    <row r="76" spans="1:40" s="14" customFormat="1" x14ac:dyDescent="0.3">
      <c r="A76" s="15" t="s">
        <v>38</v>
      </c>
      <c r="B76" s="12"/>
      <c r="C76" s="13"/>
      <c r="D76" s="12" t="s">
        <v>55</v>
      </c>
      <c r="E76" s="11"/>
      <c r="F76" s="15" t="s">
        <v>79</v>
      </c>
      <c r="G76" s="17"/>
      <c r="H76" s="39" t="s">
        <v>227</v>
      </c>
      <c r="I76" s="40">
        <v>153.90975845999998</v>
      </c>
      <c r="J76" s="41">
        <v>1670.0841775447257</v>
      </c>
      <c r="K76" s="20"/>
      <c r="L76" s="37"/>
      <c r="M76" s="23"/>
      <c r="N76" s="28"/>
      <c r="O76" s="28"/>
      <c r="P76" s="28"/>
      <c r="Q76" s="23"/>
      <c r="R76" s="17"/>
      <c r="S76" s="13"/>
      <c r="T76" s="13"/>
      <c r="U76" s="28"/>
      <c r="V76" s="13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13"/>
      <c r="AN76" s="13"/>
    </row>
    <row r="77" spans="1:40" s="14" customFormat="1" x14ac:dyDescent="0.3">
      <c r="A77" s="15" t="s">
        <v>38</v>
      </c>
      <c r="B77" s="12"/>
      <c r="C77" s="13"/>
      <c r="D77" s="12" t="s">
        <v>54</v>
      </c>
      <c r="E77" s="11"/>
      <c r="F77" s="15" t="s">
        <v>78</v>
      </c>
      <c r="G77" s="17"/>
      <c r="H77" s="39" t="s">
        <v>227</v>
      </c>
      <c r="I77" s="40">
        <v>98.229358465000018</v>
      </c>
      <c r="J77" s="41">
        <v>1308.1410930730415</v>
      </c>
      <c r="K77" s="20"/>
      <c r="L77" s="37"/>
      <c r="M77" s="23"/>
      <c r="N77" s="28"/>
      <c r="O77" s="28"/>
      <c r="P77" s="28"/>
      <c r="Q77" s="23"/>
      <c r="R77" s="17"/>
      <c r="S77" s="13"/>
      <c r="T77" s="13"/>
      <c r="U77" s="28"/>
      <c r="V77" s="13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13"/>
      <c r="AN77" s="13"/>
    </row>
    <row r="78" spans="1:40" s="14" customFormat="1" x14ac:dyDescent="0.3">
      <c r="A78" s="15" t="s">
        <v>38</v>
      </c>
      <c r="B78" s="12"/>
      <c r="C78" s="13"/>
      <c r="D78" s="12" t="s">
        <v>178</v>
      </c>
      <c r="E78" s="11"/>
      <c r="F78" s="15" t="s">
        <v>220</v>
      </c>
      <c r="G78" s="17"/>
      <c r="H78" s="39" t="s">
        <v>227</v>
      </c>
      <c r="I78" s="40">
        <v>11.97200029</v>
      </c>
      <c r="J78" s="41">
        <v>188.9584024691747</v>
      </c>
      <c r="K78" s="20"/>
      <c r="L78" s="37"/>
      <c r="M78" s="23"/>
      <c r="N78" s="28"/>
      <c r="O78" s="28"/>
      <c r="P78" s="28"/>
      <c r="Q78" s="23"/>
      <c r="R78" s="17"/>
      <c r="S78" s="13"/>
      <c r="T78" s="13"/>
      <c r="U78" s="28"/>
      <c r="V78" s="13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13"/>
      <c r="AN78" s="13"/>
    </row>
    <row r="79" spans="1:40" s="14" customFormat="1" x14ac:dyDescent="0.3">
      <c r="A79" s="15" t="s">
        <v>38</v>
      </c>
      <c r="B79" s="12"/>
      <c r="C79" s="13"/>
      <c r="D79" s="12" t="s">
        <v>48</v>
      </c>
      <c r="E79" s="11"/>
      <c r="F79" s="15" t="s">
        <v>72</v>
      </c>
      <c r="G79" s="17"/>
      <c r="H79" s="39" t="s">
        <v>227</v>
      </c>
      <c r="I79" s="40">
        <v>32.958770060000006</v>
      </c>
      <c r="J79" s="41">
        <v>520.20016597297183</v>
      </c>
      <c r="K79" s="20"/>
      <c r="L79" s="37"/>
      <c r="M79" s="23"/>
      <c r="N79" s="28"/>
      <c r="O79" s="28"/>
      <c r="P79" s="28"/>
      <c r="Q79" s="23"/>
      <c r="R79" s="17"/>
      <c r="S79" s="13"/>
      <c r="T79" s="13"/>
      <c r="U79" s="28"/>
      <c r="V79" s="13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13"/>
      <c r="AN79" s="13"/>
    </row>
    <row r="80" spans="1:40" s="14" customFormat="1" x14ac:dyDescent="0.3">
      <c r="A80" s="15" t="s">
        <v>38</v>
      </c>
      <c r="B80" s="12"/>
      <c r="C80" s="13"/>
      <c r="D80" s="12" t="s">
        <v>110</v>
      </c>
      <c r="E80" s="11"/>
      <c r="F80" s="15" t="s">
        <v>136</v>
      </c>
      <c r="G80" s="17"/>
      <c r="H80" s="39" t="s">
        <v>227</v>
      </c>
      <c r="I80" s="40">
        <v>194.52027315500001</v>
      </c>
      <c r="J80" s="41">
        <v>3070.1836930239742</v>
      </c>
      <c r="K80" s="20"/>
      <c r="L80" s="37"/>
      <c r="M80" s="23"/>
      <c r="N80" s="28"/>
      <c r="O80" s="28"/>
      <c r="P80" s="28"/>
      <c r="Q80" s="23"/>
      <c r="R80" s="17"/>
      <c r="S80" s="13"/>
      <c r="T80" s="13"/>
      <c r="U80" s="28"/>
      <c r="V80" s="13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13"/>
      <c r="AN80" s="13"/>
    </row>
    <row r="81" spans="1:40" s="14" customFormat="1" x14ac:dyDescent="0.3">
      <c r="A81" s="15" t="s">
        <v>38</v>
      </c>
      <c r="B81" s="12"/>
      <c r="C81" s="13"/>
      <c r="D81" s="12" t="s">
        <v>179</v>
      </c>
      <c r="E81" s="11"/>
      <c r="F81" s="15" t="s">
        <v>221</v>
      </c>
      <c r="G81" s="17"/>
      <c r="H81" s="39" t="s">
        <v>227</v>
      </c>
      <c r="I81" s="40">
        <v>77.002642085000005</v>
      </c>
      <c r="J81" s="41">
        <v>1215.3604979813479</v>
      </c>
      <c r="K81" s="20"/>
      <c r="L81" s="37"/>
      <c r="M81" s="23"/>
      <c r="N81" s="28"/>
      <c r="O81" s="28"/>
      <c r="P81" s="28"/>
      <c r="Q81" s="23"/>
      <c r="R81" s="17"/>
      <c r="S81" s="13"/>
      <c r="T81" s="13"/>
      <c r="U81" s="28"/>
      <c r="V81" s="13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13"/>
      <c r="AN81" s="13"/>
    </row>
    <row r="82" spans="1:40" s="14" customFormat="1" x14ac:dyDescent="0.3">
      <c r="A82" s="15" t="s">
        <v>38</v>
      </c>
      <c r="B82" s="12"/>
      <c r="C82" s="13"/>
      <c r="D82" s="12" t="s">
        <v>111</v>
      </c>
      <c r="E82" s="11"/>
      <c r="F82" s="15" t="s">
        <v>137</v>
      </c>
      <c r="G82" s="17"/>
      <c r="H82" s="39" t="s">
        <v>227</v>
      </c>
      <c r="I82" s="40">
        <v>34</v>
      </c>
      <c r="J82" s="41">
        <v>116.77160599999999</v>
      </c>
      <c r="K82" s="20"/>
      <c r="L82" s="37"/>
      <c r="M82" s="23"/>
      <c r="N82" s="28"/>
      <c r="O82" s="28"/>
      <c r="P82" s="28"/>
      <c r="Q82" s="23"/>
      <c r="R82" s="17"/>
      <c r="S82" s="13"/>
      <c r="T82" s="13"/>
      <c r="U82" s="28"/>
      <c r="V82" s="13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13"/>
      <c r="AN82" s="13"/>
    </row>
    <row r="83" spans="1:40" s="14" customFormat="1" x14ac:dyDescent="0.3">
      <c r="A83" s="15" t="s">
        <v>38</v>
      </c>
      <c r="B83" s="12"/>
      <c r="C83" s="13"/>
      <c r="D83" s="12" t="s">
        <v>41</v>
      </c>
      <c r="E83" s="11"/>
      <c r="F83" s="15" t="s">
        <v>65</v>
      </c>
      <c r="G83" s="17"/>
      <c r="H83" s="39" t="s">
        <v>227</v>
      </c>
      <c r="I83" s="40">
        <v>147.824397245</v>
      </c>
      <c r="J83" s="41">
        <v>507.69683153766545</v>
      </c>
      <c r="K83" s="20"/>
      <c r="L83" s="37"/>
      <c r="M83" s="23"/>
      <c r="N83" s="28"/>
      <c r="O83" s="28"/>
      <c r="P83" s="28"/>
      <c r="Q83" s="23"/>
      <c r="R83" s="17"/>
      <c r="S83" s="13"/>
      <c r="T83" s="13"/>
      <c r="U83" s="28"/>
      <c r="V83" s="13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13"/>
      <c r="AN83" s="13"/>
    </row>
    <row r="84" spans="1:40" s="14" customFormat="1" x14ac:dyDescent="0.3">
      <c r="A84" s="15" t="s">
        <v>38</v>
      </c>
      <c r="B84" s="12"/>
      <c r="C84" s="13"/>
      <c r="D84" s="12" t="s">
        <v>112</v>
      </c>
      <c r="E84" s="11"/>
      <c r="F84" s="15" t="s">
        <v>138</v>
      </c>
      <c r="G84" s="17"/>
      <c r="H84" s="39" t="s">
        <v>227</v>
      </c>
      <c r="I84" s="40">
        <v>27.683660839999998</v>
      </c>
      <c r="J84" s="41">
        <v>123.04266055115978</v>
      </c>
      <c r="K84" s="20"/>
      <c r="L84" s="37"/>
      <c r="M84" s="23"/>
      <c r="N84" s="28"/>
      <c r="O84" s="28"/>
      <c r="P84" s="28"/>
      <c r="Q84" s="23"/>
      <c r="R84" s="17"/>
      <c r="S84" s="13"/>
      <c r="T84" s="13"/>
      <c r="U84" s="28"/>
      <c r="V84" s="13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13"/>
      <c r="AN84" s="13"/>
    </row>
    <row r="85" spans="1:40" s="14" customFormat="1" x14ac:dyDescent="0.3">
      <c r="A85" s="15" t="s">
        <v>38</v>
      </c>
      <c r="B85" s="12"/>
      <c r="C85" s="13"/>
      <c r="D85" s="12" t="s">
        <v>113</v>
      </c>
      <c r="E85" s="11"/>
      <c r="F85" s="15" t="s">
        <v>142</v>
      </c>
      <c r="G85" s="17"/>
      <c r="H85" s="39" t="s">
        <v>227</v>
      </c>
      <c r="I85" s="40">
        <v>72.434663239999992</v>
      </c>
      <c r="J85" s="41">
        <v>395.1115306151251</v>
      </c>
      <c r="K85" s="20"/>
      <c r="L85" s="37"/>
      <c r="M85" s="23"/>
      <c r="N85" s="28"/>
      <c r="O85" s="28"/>
      <c r="P85" s="28"/>
      <c r="Q85" s="23"/>
      <c r="R85" s="17"/>
      <c r="S85" s="13"/>
      <c r="T85" s="13"/>
      <c r="U85" s="28"/>
      <c r="V85" s="13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13"/>
      <c r="AN85" s="13"/>
    </row>
    <row r="86" spans="1:40" s="14" customFormat="1" x14ac:dyDescent="0.3">
      <c r="A86" s="15" t="s">
        <v>38</v>
      </c>
      <c r="B86" s="12"/>
      <c r="C86" s="13"/>
      <c r="D86" s="12" t="s">
        <v>180</v>
      </c>
      <c r="E86" s="11"/>
      <c r="F86" s="15" t="s">
        <v>222</v>
      </c>
      <c r="G86" s="17"/>
      <c r="H86" s="39" t="s">
        <v>227</v>
      </c>
      <c r="I86" s="40">
        <v>8.7179642800000003</v>
      </c>
      <c r="J86" s="41">
        <v>47.554141297044396</v>
      </c>
      <c r="K86" s="20"/>
      <c r="L86" s="37"/>
      <c r="M86" s="23"/>
      <c r="N86" s="28"/>
      <c r="O86" s="28"/>
      <c r="P86" s="28"/>
      <c r="Q86" s="23"/>
      <c r="R86" s="17"/>
      <c r="S86" s="13"/>
      <c r="T86" s="13"/>
      <c r="U86" s="28"/>
      <c r="V86" s="13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13"/>
      <c r="AN86" s="13"/>
    </row>
    <row r="87" spans="1:40" s="14" customFormat="1" x14ac:dyDescent="0.3">
      <c r="A87" s="15" t="s">
        <v>38</v>
      </c>
      <c r="B87" s="12"/>
      <c r="C87" s="13"/>
      <c r="D87" s="12" t="s">
        <v>40</v>
      </c>
      <c r="E87" s="11"/>
      <c r="F87" s="15" t="s">
        <v>64</v>
      </c>
      <c r="G87" s="17"/>
      <c r="H87" s="39" t="s">
        <v>227</v>
      </c>
      <c r="I87" s="40">
        <v>68.474359515000003</v>
      </c>
      <c r="J87" s="41">
        <v>451.13626480554751</v>
      </c>
      <c r="K87" s="20"/>
      <c r="L87" s="37"/>
      <c r="M87" s="23"/>
      <c r="N87" s="28"/>
      <c r="O87" s="28"/>
      <c r="P87" s="28"/>
      <c r="Q87" s="23"/>
      <c r="R87" s="17"/>
      <c r="S87" s="13"/>
      <c r="T87" s="13"/>
      <c r="U87" s="28"/>
      <c r="V87" s="13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13"/>
      <c r="AN87" s="13"/>
    </row>
    <row r="88" spans="1:40" s="14" customFormat="1" x14ac:dyDescent="0.3">
      <c r="A88" s="15" t="s">
        <v>38</v>
      </c>
      <c r="B88" s="12"/>
      <c r="C88" s="13"/>
      <c r="D88" s="12" t="s">
        <v>114</v>
      </c>
      <c r="E88" s="11"/>
      <c r="F88" s="15" t="s">
        <v>139</v>
      </c>
      <c r="G88" s="17"/>
      <c r="H88" s="39" t="s">
        <v>227</v>
      </c>
      <c r="I88" s="40">
        <v>17.288461165000001</v>
      </c>
      <c r="J88" s="41">
        <v>111.76756748946772</v>
      </c>
      <c r="K88" s="20"/>
      <c r="L88" s="37"/>
      <c r="M88" s="23"/>
      <c r="N88" s="28"/>
      <c r="O88" s="28"/>
      <c r="P88" s="28"/>
      <c r="Q88" s="23"/>
      <c r="R88" s="17"/>
      <c r="S88" s="13"/>
      <c r="T88" s="13"/>
      <c r="U88" s="28"/>
      <c r="V88" s="13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13"/>
      <c r="AN88" s="13"/>
    </row>
    <row r="89" spans="1:40" s="14" customFormat="1" x14ac:dyDescent="0.3">
      <c r="A89" s="15" t="s">
        <v>38</v>
      </c>
      <c r="B89" s="12"/>
      <c r="C89" s="13"/>
      <c r="D89" s="12" t="s">
        <v>62</v>
      </c>
      <c r="E89" s="11"/>
      <c r="F89" s="15" t="s">
        <v>86</v>
      </c>
      <c r="G89" s="17"/>
      <c r="H89" s="39" t="s">
        <v>227</v>
      </c>
      <c r="I89" s="40">
        <v>24.479507985000001</v>
      </c>
      <c r="J89" s="41">
        <v>998.37125000041272</v>
      </c>
      <c r="K89" s="20"/>
      <c r="L89" s="37"/>
      <c r="M89" s="23"/>
      <c r="N89" s="28"/>
      <c r="O89" s="28"/>
      <c r="P89" s="28"/>
      <c r="Q89" s="23"/>
      <c r="R89" s="17"/>
      <c r="S89" s="13"/>
      <c r="T89" s="13"/>
      <c r="U89" s="28"/>
      <c r="V89" s="13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13"/>
      <c r="AN89" s="13"/>
    </row>
    <row r="90" spans="1:40" s="14" customFormat="1" x14ac:dyDescent="0.3">
      <c r="A90" s="15" t="s">
        <v>38</v>
      </c>
      <c r="B90" s="12"/>
      <c r="C90" s="13"/>
      <c r="D90" s="12" t="s">
        <v>181</v>
      </c>
      <c r="E90" s="11"/>
      <c r="F90" s="15" t="s">
        <v>223</v>
      </c>
      <c r="G90" s="17"/>
      <c r="H90" s="39" t="s">
        <v>227</v>
      </c>
      <c r="I90" s="40">
        <v>11.832185875</v>
      </c>
      <c r="J90" s="41">
        <v>568.83390962134638</v>
      </c>
      <c r="K90" s="20"/>
      <c r="L90" s="37"/>
      <c r="M90" s="23"/>
      <c r="N90" s="28"/>
      <c r="O90" s="28"/>
      <c r="P90" s="28"/>
      <c r="Q90" s="23"/>
      <c r="R90" s="17"/>
      <c r="S90" s="13"/>
      <c r="T90" s="13"/>
      <c r="U90" s="28"/>
      <c r="V90" s="13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13"/>
      <c r="AN90" s="13"/>
    </row>
    <row r="91" spans="1:40" s="14" customFormat="1" x14ac:dyDescent="0.3">
      <c r="A91" s="15" t="s">
        <v>38</v>
      </c>
      <c r="B91" s="12"/>
      <c r="C91" s="13"/>
      <c r="D91" s="12" t="s">
        <v>182</v>
      </c>
      <c r="E91" s="11"/>
      <c r="F91" s="15" t="s">
        <v>224</v>
      </c>
      <c r="G91" s="17"/>
      <c r="H91" s="39" t="s">
        <v>227</v>
      </c>
      <c r="I91" s="40">
        <v>2</v>
      </c>
      <c r="J91" s="41">
        <v>113.95587</v>
      </c>
      <c r="K91" s="20"/>
      <c r="L91" s="37"/>
      <c r="M91" s="23"/>
      <c r="N91" s="28"/>
      <c r="O91" s="28"/>
      <c r="P91" s="28"/>
      <c r="Q91" s="23"/>
      <c r="R91" s="17"/>
      <c r="S91" s="13"/>
      <c r="T91" s="13"/>
      <c r="U91" s="28"/>
      <c r="V91" s="13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13"/>
      <c r="AN91" s="13"/>
    </row>
    <row r="92" spans="1:40" s="14" customFormat="1" x14ac:dyDescent="0.3">
      <c r="A92" s="15" t="s">
        <v>38</v>
      </c>
      <c r="B92" s="12"/>
      <c r="C92" s="13"/>
      <c r="D92" s="12" t="s">
        <v>39</v>
      </c>
      <c r="E92" s="11"/>
      <c r="F92" s="15" t="s">
        <v>63</v>
      </c>
      <c r="G92" s="17"/>
      <c r="H92" s="39" t="s">
        <v>227</v>
      </c>
      <c r="I92" s="40">
        <v>348</v>
      </c>
      <c r="J92" s="41">
        <v>1195.191732</v>
      </c>
      <c r="K92" s="20"/>
      <c r="L92" s="37"/>
      <c r="M92" s="23"/>
      <c r="N92" s="28"/>
      <c r="O92" s="28"/>
      <c r="P92" s="28"/>
      <c r="Q92" s="23"/>
      <c r="R92" s="17"/>
      <c r="S92" s="13"/>
      <c r="T92" s="13"/>
      <c r="U92" s="28"/>
      <c r="V92" s="13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13"/>
      <c r="AN92" s="13"/>
    </row>
    <row r="93" spans="1:40" s="14" customFormat="1" x14ac:dyDescent="0.3">
      <c r="A93" s="15" t="s">
        <v>38</v>
      </c>
      <c r="B93" s="12"/>
      <c r="C93" s="13"/>
      <c r="D93" s="12" t="s">
        <v>183</v>
      </c>
      <c r="E93" s="11"/>
      <c r="F93" s="15" t="s">
        <v>225</v>
      </c>
      <c r="G93" s="17"/>
      <c r="H93" s="39" t="s">
        <v>227</v>
      </c>
      <c r="I93" s="40">
        <v>3.4725000000000001</v>
      </c>
      <c r="J93" s="41">
        <v>15.728768617500002</v>
      </c>
      <c r="K93" s="20"/>
      <c r="L93" s="37"/>
      <c r="M93" s="23"/>
      <c r="N93" s="28"/>
      <c r="O93" s="28"/>
      <c r="P93" s="28"/>
      <c r="Q93" s="23"/>
      <c r="R93" s="17"/>
      <c r="S93" s="13"/>
      <c r="T93" s="13"/>
      <c r="U93" s="28"/>
      <c r="V93" s="13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13"/>
      <c r="AN93" s="13"/>
    </row>
    <row r="94" spans="1:40" s="14" customFormat="1" x14ac:dyDescent="0.3">
      <c r="A94" s="15" t="s">
        <v>38</v>
      </c>
      <c r="B94" s="12"/>
      <c r="C94" s="13"/>
      <c r="D94" s="12" t="s">
        <v>184</v>
      </c>
      <c r="E94" s="11"/>
      <c r="F94" s="15" t="s">
        <v>226</v>
      </c>
      <c r="G94" s="17"/>
      <c r="H94" s="39" t="s">
        <v>227</v>
      </c>
      <c r="I94" s="40">
        <v>4.0347039599999999</v>
      </c>
      <c r="J94" s="41">
        <v>193.07341080988886</v>
      </c>
      <c r="K94" s="20"/>
      <c r="L94" s="37"/>
      <c r="M94" s="23"/>
      <c r="N94" s="28"/>
      <c r="O94" s="28"/>
      <c r="P94" s="28"/>
      <c r="Q94" s="23"/>
      <c r="R94" s="17"/>
      <c r="S94" s="13"/>
      <c r="T94" s="13"/>
      <c r="U94" s="28"/>
      <c r="V94" s="13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13"/>
      <c r="AN94" s="13"/>
    </row>
  </sheetData>
  <sheetProtection algorithmName="SHA-512" hashValue="cO9TWILEeJd5DtS8nvreiDMGhFdeXa67/VIUInoHts6fJZ6oU/gifyAbVxp5Tas2gXq2Myv5+V5BCu+aVS3lFw==" saltValue="o53RtSDR72PLqqK7/gmoDQ==" spinCount="100000" sheet="1" formatColumns="0" insertRows="0" autoFilter="0"/>
  <autoFilter ref="A1:AN82"/>
  <sortState ref="D2:J82">
    <sortCondition ref="F2:F82"/>
    <sortCondition descending="1" ref="I2:I82"/>
  </sortState>
  <conditionalFormatting sqref="K2:K94">
    <cfRule type="containsText" dxfId="9" priority="10" operator="containsText" text=" ">
      <formula>NOT(ISERROR(SEARCH(" ",K2)))</formula>
    </cfRule>
    <cfRule type="containsText" dxfId="8" priority="11" operator="containsText" text=".">
      <formula>NOT(ISERROR(SEARCH(".",K2)))</formula>
    </cfRule>
  </conditionalFormatting>
  <dataValidations count="1">
    <dataValidation type="list" allowBlank="1" showInputMessage="1" showErrorMessage="1" sqref="R2:R22">
      <formula1>"RUR,EUR,USD,CNY"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ЗАО "Новомет-Пермь"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Зубков Анатолий Алексеевич</dc:creator>
  <cp:lastModifiedBy>Баженова Наталья Александровна</cp:lastModifiedBy>
  <dcterms:created xsi:type="dcterms:W3CDTF">2017-11-15T05:28:15Z</dcterms:created>
  <dcterms:modified xsi:type="dcterms:W3CDTF">2026-08-11T10:43:17Z</dcterms:modified>
</cp:coreProperties>
</file>