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5576" windowHeight="11700"/>
  </bookViews>
  <sheets>
    <sheet name="Розыгрыш" sheetId="3" r:id="rId1"/>
  </sheets>
  <calcPr calcId="145621"/>
</workbook>
</file>

<file path=xl/calcChain.xml><?xml version="1.0" encoding="utf-8"?>
<calcChain xmlns="http://schemas.openxmlformats.org/spreadsheetml/2006/main">
  <c r="N60" i="3" l="1"/>
  <c r="N61" i="3"/>
  <c r="N62" i="3"/>
  <c r="N63" i="3"/>
  <c r="N64" i="3"/>
  <c r="N43" i="3" l="1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2" i="3" l="1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</calcChain>
</file>

<file path=xl/sharedStrings.xml><?xml version="1.0" encoding="utf-8"?>
<sst xmlns="http://schemas.openxmlformats.org/spreadsheetml/2006/main" count="203" uniqueCount="80">
  <si>
    <t>кг</t>
  </si>
  <si>
    <t>м</t>
  </si>
  <si>
    <t>Трубка ПИ-9,8 Б_ТУ 2247-001-49316720-01</t>
  </si>
  <si>
    <t>Трубка ПИ-12,4 Б_ТУ 2247-001-49316720-01</t>
  </si>
  <si>
    <t>Трубка ПИ-16,2 Б_ТУ 2247-001-49316720-01</t>
  </si>
  <si>
    <t>Трубка ПИ-9,2 Б_ТУ 2247-001-49316720-01</t>
  </si>
  <si>
    <t>Трубка ТПИ-9,2 Б_ТУ 2247-001-49316720-01</t>
  </si>
  <si>
    <t>Трубка ТПИ-9,8 Б_ТУ 2247-001-49316720-01</t>
  </si>
  <si>
    <t>Трубка ТПИ-11 Б_ТУ 2247-001-49316720-01</t>
  </si>
  <si>
    <t>Трубка ТПИ-12,4Б_ТУ 2247-001-49316720-01</t>
  </si>
  <si>
    <t>Трубка ПИ-11 Б_ТУ 2247-001-49316720-01</t>
  </si>
  <si>
    <t>Трубка ПИ-13 Б_ТУ 2247-001-49316720-01</t>
  </si>
  <si>
    <t>Трубка ТПИ-15,0 Б ТУ2247-001-49316720-01</t>
  </si>
  <si>
    <t>Трубка ТПИ-17 Б_ТУ 2247-001-49316720-01</t>
  </si>
  <si>
    <t>Трубка ТПИ-11,5 Б ТУ 2247-001-49316720-0</t>
  </si>
  <si>
    <t>Трубка ТПИ-17,5 Б_ТУ 2247-001-49316720-0</t>
  </si>
  <si>
    <t>Трубка ТПИ-13,0 Б ТУ 2247-001-49316720-0</t>
  </si>
  <si>
    <t>Трубка ПИ-10,4 Б_ТУ 2247-001-49316720-01</t>
  </si>
  <si>
    <t>Трубка ПИ-11,5 Б ТУ 2247-001-49316720-01</t>
  </si>
  <si>
    <t>Трубка ПИ-10,4 А ТУ 2247-001-49316720-01</t>
  </si>
  <si>
    <t>Трубка ТПИ-10,4 А ТУ 2247-001-49316720-0</t>
  </si>
  <si>
    <t>Трубка ТПИ-7,3 А ТУ 2247-001-49316720-01</t>
  </si>
  <si>
    <t>Трубка ТПИ-11,5 А ТУ 2247-001-49316720</t>
  </si>
  <si>
    <t>Трубка ПИ-11,5 А ТУ 2247-001-49316720-01</t>
  </si>
  <si>
    <t>Трубка ТПИ-17,5 А ТУ 2247-001-49316720</t>
  </si>
  <si>
    <t>Провод ППИ-У 3,15 ТУ 16-705.159-80</t>
  </si>
  <si>
    <t>Провод ППИ-У-1,5 _ТУ 16-705.159-80</t>
  </si>
  <si>
    <t>Провод ППИ-У-1,6 _ТУ 16-705.159-80</t>
  </si>
  <si>
    <t>Провод ППИ-У-1,8 _ТУ 16-705.159-80</t>
  </si>
  <si>
    <t>Провод ППИ-У-2,0 _ТУ16-705.159-80</t>
  </si>
  <si>
    <t>Провод ППИ-У-2,12 _ТУ16-705.159-80</t>
  </si>
  <si>
    <t>Провод ППИ-У-2,24 _ТУ16-705.159-80</t>
  </si>
  <si>
    <t>Провод ППИ-У-2,36 _ТУ16-705.159-80</t>
  </si>
  <si>
    <t>Провод ППИ-У-2,5 _ТУ16-705.159-80</t>
  </si>
  <si>
    <t>Провод ППИ-У-2,65 _ТУ 16-705.159-80</t>
  </si>
  <si>
    <t>Провод ППИ-У-2,8_ТУ16-705.159-80</t>
  </si>
  <si>
    <t>Провод ППИ-У-3,0 _ТУ16-705.159-80</t>
  </si>
  <si>
    <t>Провод ППИ-У-1,40_ТУ 16-705.159-80</t>
  </si>
  <si>
    <t>Провод ППИ-У-1,18_ТУ 16-705.159-80</t>
  </si>
  <si>
    <t>Провод ППИ-У 1,25 ТУ16-705.159-80</t>
  </si>
  <si>
    <t>Провод ППИ-УМ 1,50 ТУ 16-705.159-80</t>
  </si>
  <si>
    <t>Провод ППИУТ-250 2,12 ТУ 3592-002-493167</t>
  </si>
  <si>
    <t>Провод ППИУТ-250 2,00 ТУ 3592-002-493167</t>
  </si>
  <si>
    <t>Провод ППИУТ-250 1,18 ТУ 3592-002-493167</t>
  </si>
  <si>
    <t>Провод ППИУТ-250 1,25 ТУ 3592-002-493167</t>
  </si>
  <si>
    <t>Провод ППИУТ-250 1,40 ТУ 3592-002-493167</t>
  </si>
  <si>
    <t>Провод ППИУТ-250 1,80 ТУ 3592-002-493167</t>
  </si>
  <si>
    <t>Провод ППИУТ-250 1,60 ТУ 3592-002-493167</t>
  </si>
  <si>
    <t>Провод ППИУТ-250 2,24 ТУ 3592-002-493167</t>
  </si>
  <si>
    <t>Провод ППИУТ-250 2,36 ТУ 3592-002-493167</t>
  </si>
  <si>
    <t>Провод ППИУТ-250 2,65 ТУ 3592-002-493167</t>
  </si>
  <si>
    <t>Провод ППИУТ-250 2,8 ТУ 3592-002-4931672</t>
  </si>
  <si>
    <t>Провод ППИУТ-250 3,00 ТУ 3592-002-493167</t>
  </si>
  <si>
    <t>ПроводППИУТ250 2,5ТУ3592-002-49316720-13</t>
  </si>
  <si>
    <t>Провод ППИ-УМ 3,00 ТУ 16-705.159-80</t>
  </si>
  <si>
    <t>Провод ППИ-УМ 2,80 ТУ 16-705.159-80</t>
  </si>
  <si>
    <t>Провод ППИУТ-250 3,15 ТУ3592-002-4931672</t>
  </si>
  <si>
    <t>Провод ППИ-УМ 1,80 ТУ 16-705.159-80</t>
  </si>
  <si>
    <t>Провод ППИУТ-250 1,50 ТУ 3592-002-493167</t>
  </si>
  <si>
    <t>Провод ППИ-У 3,30 ТУ 16-705.159-80</t>
  </si>
  <si>
    <t>Лот №</t>
  </si>
  <si>
    <t>Название лота</t>
  </si>
  <si>
    <t>Код поставщика</t>
  </si>
  <si>
    <t>Поставщик</t>
  </si>
  <si>
    <t>Код изделия</t>
  </si>
  <si>
    <t>Ключ поставщик-изделие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</si>
  <si>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</si>
  <si>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</si>
  <si>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</si>
  <si>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</si>
  <si>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</si>
  <si>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% изм ЦЕНЫ</t>
  </si>
  <si>
    <t>Потребность на 2017 год</t>
  </si>
  <si>
    <t>Трубка Провод ППИ</t>
  </si>
  <si>
    <t>Провод ВГТл-16 ТУ 3554-003-49316720-2013</t>
  </si>
  <si>
    <t>Провод ВГТл-10 ТУ 3554-003-49316720-2013</t>
  </si>
  <si>
    <t>Провод ВГТл-6 ТУ 3554-003-49316720-2013</t>
  </si>
  <si>
    <t>Провод ВГТл-21 ТУ 3554-003-49316720-2013</t>
  </si>
  <si>
    <t>Провод ВГТл-3 ТУ 3554-003-49316720-2013</t>
  </si>
  <si>
    <t>Полуфабрикат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</si>
</sst>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&quot; &quot;#,##0.00&quot;    &quot;;&quot;-&quot;#,##0.00&quot;    &quot;;&quot; -&quot;#&quot;    &quot;;@&quot; &quot;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Myriad"/>
      <family val="2"/>
      <charset val="204"/>
    </font>
    <font>
      <sz val="11"/>
      <color theme="1"/>
      <name val="Calibri"/>
      <family val="3"/>
      <charset val="13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1" fontId="9" fillId="0" borderId="1"/>
    <xf numFmtId="0" fontId="5" fillId="0" borderId="0"/>
    <xf numFmtId="0" fontId="11" fillId="0" borderId="0"/>
    <xf numFmtId="164" fontId="9" fillId="0" borderId="0"/>
    <xf numFmtId="165" fontId="9" fillId="0" borderId="0"/>
    <xf numFmtId="0" fontId="12" fillId="0" borderId="0"/>
    <xf numFmtId="0" fontId="13" fillId="0" borderId="0"/>
    <xf numFmtId="164" fontId="9" fillId="0" borderId="0" applyBorder="0" applyProtection="0"/>
    <xf numFmtId="0" fontId="14" fillId="0" borderId="0"/>
    <xf numFmtId="164" fontId="9" fillId="0" borderId="0"/>
  </cellStyleXfs>
  <cellXfs count="28">
    <xf numFmtId="0" fontId="0" fillId="0" borderId="0" xfId="0"/>
    <xf numFmtId="0" fontId="2" fillId="0" borderId="1" xfId="1" applyBorder="1"/>
    <xf numFmtId="0" fontId="3" fillId="0" borderId="1" xfId="1" applyFont="1" applyBorder="1"/>
    <xf numFmtId="3" fontId="2" fillId="3" borderId="1" xfId="1" applyNumberFormat="1" applyFill="1" applyBorder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left"/>
    </xf>
    <xf numFmtId="4" fontId="10" fillId="4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3" fontId="0" fillId="4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3" fillId="0" borderId="1" xfId="1" applyNumberFormat="1" applyFont="1" applyBorder="1"/>
    <xf numFmtId="0" fontId="3" fillId="0" borderId="1" xfId="0" applyFont="1" applyBorder="1"/>
    <xf numFmtId="0" fontId="3" fillId="2" borderId="1" xfId="1" applyNumberFormat="1" applyFont="1" applyFill="1" applyBorder="1"/>
    <xf numFmtId="3" fontId="15" fillId="3" borderId="1" xfId="0" applyNumberFormat="1" applyFont="1" applyFill="1" applyBorder="1"/>
    <xf numFmtId="0" fontId="3" fillId="4" borderId="1" xfId="1" applyNumberFormat="1" applyFont="1" applyFill="1" applyBorder="1"/>
    <xf numFmtId="0" fontId="3" fillId="4" borderId="1" xfId="0" applyNumberFormat="1" applyFont="1" applyFill="1" applyBorder="1"/>
  </cellXfs>
  <cellStyles count="15">
    <cellStyle name="Excel Built-in Comma" xfId="9"/>
    <cellStyle name="Excel Built-in Normal" xfId="8"/>
    <cellStyle name="Excel Built-in Normal 2" xfId="14"/>
    <cellStyle name="Excel Built-in Normal 3" xfId="12"/>
    <cellStyle name="Excel_20_Built-in_20_Normal" xfId="5"/>
    <cellStyle name="Normal 2" xfId="11"/>
    <cellStyle name="Обычный" xfId="0" builtinId="0"/>
    <cellStyle name="Обычный 2" xfId="2"/>
    <cellStyle name="Обычный 2 2" xfId="7"/>
    <cellStyle name="Обычный 3" xfId="3"/>
    <cellStyle name="Обычный 3 2" xfId="10"/>
    <cellStyle name="Обычный 4" xfId="1"/>
    <cellStyle name="Обычный 4 2" xfId="4"/>
    <cellStyle name="Обычный 4 3" xfId="6"/>
    <cellStyle name="常规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zoomScale="70" zoomScaleNormal="70" workbookViewId="0">
      <selection activeCell="M11" sqref="M11"/>
    </sheetView>
  </sheetViews>
  <sheetFormatPr defaultRowHeight="14.4"/>
  <cols>
    <col min="2" max="2" width="20.88671875" customWidth="1"/>
    <col min="3" max="3" width="21.44140625" hidden="1" customWidth="1"/>
    <col min="4" max="4" width="37" customWidth="1"/>
    <col min="5" max="5" width="12.5546875" customWidth="1"/>
    <col min="6" max="6" width="0" hidden="1" customWidth="1"/>
    <col min="7" max="7" width="37.5546875" customWidth="1"/>
    <col min="9" max="9" width="3.33203125" customWidth="1"/>
  </cols>
  <sheetData>
    <row r="1" spans="1:14" ht="52.8">
      <c r="A1" s="9" t="s">
        <v>60</v>
      </c>
      <c r="B1" s="9" t="s">
        <v>61</v>
      </c>
      <c r="C1" s="16" t="s">
        <v>62</v>
      </c>
      <c r="D1" s="9" t="s">
        <v>63</v>
      </c>
      <c r="E1" s="10" t="s">
        <v>64</v>
      </c>
      <c r="F1" s="16" t="s">
        <v>65</v>
      </c>
      <c r="G1" s="9" t="s">
        <v>66</v>
      </c>
      <c r="H1" s="17" t="s">
        <v>72</v>
      </c>
      <c r="I1" s="4" t="s">
        <v>67</v>
      </c>
      <c r="J1" s="9" t="s">
        <v>68</v>
      </c>
      <c r="K1" s="11" t="s">
        <v>79</v>
      </c>
      <c r="L1" s="12" t="s">
        <v>69</v>
      </c>
      <c r="M1" s="15" t="s">
        <v>70</v>
      </c>
      <c r="N1" s="8" t="s">
        <v>71</v>
      </c>
    </row>
    <row r="2" spans="1:14">
      <c r="A2" s="18">
        <v>1</v>
      </c>
      <c r="B2" s="19" t="s">
        <v>73</v>
      </c>
      <c r="D2" s="13"/>
      <c r="E2" s="22">
        <v>1010030018</v>
      </c>
      <c r="G2" s="2" t="s">
        <v>2</v>
      </c>
      <c r="H2" s="3">
        <v>10826.5373</v>
      </c>
      <c r="I2" s="1" t="s">
        <v>1</v>
      </c>
      <c r="J2" s="20"/>
      <c r="K2" s="7"/>
      <c r="L2" s="14"/>
      <c r="M2" s="21"/>
      <c r="N2" s="6" t="e">
        <f t="shared" ref="N2:N50" si="0">M2*100/L2-100</f>
        <v>#DIV/0!</v>
      </c>
    </row>
    <row r="3" spans="1:14">
      <c r="A3" s="18">
        <v>1</v>
      </c>
      <c r="B3" s="19" t="s">
        <v>73</v>
      </c>
      <c r="D3" s="13"/>
      <c r="E3" s="2">
        <v>1010030022</v>
      </c>
      <c r="G3" s="2" t="s">
        <v>3</v>
      </c>
      <c r="H3" s="3">
        <v>1000</v>
      </c>
      <c r="I3" s="1" t="s">
        <v>1</v>
      </c>
      <c r="J3" s="20"/>
      <c r="K3" s="7"/>
      <c r="L3" s="14"/>
      <c r="M3" s="21"/>
      <c r="N3" s="6" t="e">
        <f t="shared" si="0"/>
        <v>#DIV/0!</v>
      </c>
    </row>
    <row r="4" spans="1:14">
      <c r="A4" s="18">
        <v>1</v>
      </c>
      <c r="B4" s="19" t="s">
        <v>73</v>
      </c>
      <c r="D4" s="13"/>
      <c r="E4" s="22">
        <v>1010030023</v>
      </c>
      <c r="G4" s="2" t="s">
        <v>4</v>
      </c>
      <c r="H4" s="3">
        <v>6691.8281000000006</v>
      </c>
      <c r="I4" s="1" t="s">
        <v>1</v>
      </c>
      <c r="J4" s="20"/>
      <c r="K4" s="7"/>
      <c r="L4" s="14"/>
      <c r="M4" s="21"/>
      <c r="N4" s="6" t="e">
        <f t="shared" si="0"/>
        <v>#DIV/0!</v>
      </c>
    </row>
    <row r="5" spans="1:14">
      <c r="A5" s="18">
        <v>1</v>
      </c>
      <c r="B5" s="19" t="s">
        <v>73</v>
      </c>
      <c r="D5" s="13"/>
      <c r="E5" s="22">
        <v>1010030024</v>
      </c>
      <c r="G5" s="2" t="s">
        <v>5</v>
      </c>
      <c r="H5" s="3">
        <v>5964.2588999999998</v>
      </c>
      <c r="I5" s="1" t="s">
        <v>1</v>
      </c>
      <c r="J5" s="20"/>
      <c r="K5" s="7"/>
      <c r="L5" s="14"/>
      <c r="M5" s="21"/>
      <c r="N5" s="6" t="e">
        <f t="shared" si="0"/>
        <v>#DIV/0!</v>
      </c>
    </row>
    <row r="6" spans="1:14">
      <c r="A6" s="18">
        <v>1</v>
      </c>
      <c r="B6" s="19" t="s">
        <v>73</v>
      </c>
      <c r="D6" s="13"/>
      <c r="E6" s="22">
        <v>1010030032</v>
      </c>
      <c r="G6" s="2" t="s">
        <v>6</v>
      </c>
      <c r="H6" s="3">
        <v>2837.7473</v>
      </c>
      <c r="I6" s="1" t="s">
        <v>1</v>
      </c>
      <c r="J6" s="20"/>
      <c r="K6" s="7"/>
      <c r="L6" s="14"/>
      <c r="M6" s="21"/>
      <c r="N6" s="6" t="e">
        <f t="shared" si="0"/>
        <v>#DIV/0!</v>
      </c>
    </row>
    <row r="7" spans="1:14">
      <c r="A7" s="18">
        <v>1</v>
      </c>
      <c r="B7" s="19" t="s">
        <v>73</v>
      </c>
      <c r="D7" s="13"/>
      <c r="E7" s="22">
        <v>1010030033</v>
      </c>
      <c r="G7" s="2" t="s">
        <v>7</v>
      </c>
      <c r="H7" s="3">
        <v>47946.921299999995</v>
      </c>
      <c r="I7" s="1" t="s">
        <v>1</v>
      </c>
      <c r="J7" s="20"/>
      <c r="K7" s="7"/>
      <c r="L7" s="14"/>
      <c r="M7" s="21"/>
      <c r="N7" s="6" t="e">
        <f t="shared" si="0"/>
        <v>#DIV/0!</v>
      </c>
    </row>
    <row r="8" spans="1:14">
      <c r="A8" s="18">
        <v>1</v>
      </c>
      <c r="B8" s="19" t="s">
        <v>73</v>
      </c>
      <c r="D8" s="13"/>
      <c r="E8" s="22">
        <v>1010030034</v>
      </c>
      <c r="G8" s="2" t="s">
        <v>8</v>
      </c>
      <c r="H8" s="3">
        <v>65737.560500000007</v>
      </c>
      <c r="I8" s="1" t="s">
        <v>1</v>
      </c>
      <c r="J8" s="20"/>
      <c r="K8" s="7"/>
      <c r="L8" s="14"/>
      <c r="M8" s="21"/>
      <c r="N8" s="6" t="e">
        <f t="shared" si="0"/>
        <v>#DIV/0!</v>
      </c>
    </row>
    <row r="9" spans="1:14">
      <c r="A9" s="18">
        <v>1</v>
      </c>
      <c r="B9" s="19" t="s">
        <v>73</v>
      </c>
      <c r="D9" s="13"/>
      <c r="E9" s="22">
        <v>1010030035</v>
      </c>
      <c r="G9" s="2" t="s">
        <v>9</v>
      </c>
      <c r="H9" s="3">
        <v>2377.7969000000012</v>
      </c>
      <c r="I9" s="1" t="s">
        <v>1</v>
      </c>
      <c r="J9" s="20"/>
      <c r="K9" s="7"/>
      <c r="L9" s="14"/>
      <c r="M9" s="21"/>
      <c r="N9" s="6" t="e">
        <f t="shared" si="0"/>
        <v>#DIV/0!</v>
      </c>
    </row>
    <row r="10" spans="1:14">
      <c r="A10" s="18">
        <v>1</v>
      </c>
      <c r="B10" s="19" t="s">
        <v>73</v>
      </c>
      <c r="D10" s="13"/>
      <c r="E10" s="22">
        <v>1010030038</v>
      </c>
      <c r="G10" s="2" t="s">
        <v>10</v>
      </c>
      <c r="H10" s="3">
        <v>273634.20939999999</v>
      </c>
      <c r="I10" s="1" t="s">
        <v>1</v>
      </c>
      <c r="J10" s="20"/>
      <c r="K10" s="7"/>
      <c r="L10" s="14"/>
      <c r="M10" s="21"/>
      <c r="N10" s="6" t="e">
        <f t="shared" si="0"/>
        <v>#DIV/0!</v>
      </c>
    </row>
    <row r="11" spans="1:14">
      <c r="A11" s="18">
        <v>1</v>
      </c>
      <c r="B11" s="19" t="s">
        <v>73</v>
      </c>
      <c r="D11" s="13"/>
      <c r="E11" s="22">
        <v>1010030041</v>
      </c>
      <c r="G11" s="2" t="s">
        <v>11</v>
      </c>
      <c r="H11" s="3">
        <v>1000</v>
      </c>
      <c r="I11" s="1" t="s">
        <v>1</v>
      </c>
      <c r="J11" s="20"/>
      <c r="K11" s="7"/>
      <c r="L11" s="14"/>
      <c r="M11" s="21"/>
      <c r="N11" s="6" t="e">
        <f t="shared" si="0"/>
        <v>#DIV/0!</v>
      </c>
    </row>
    <row r="12" spans="1:14">
      <c r="A12" s="18">
        <v>1</v>
      </c>
      <c r="B12" s="19" t="s">
        <v>73</v>
      </c>
      <c r="D12" s="13"/>
      <c r="E12" s="22">
        <v>1010030043</v>
      </c>
      <c r="G12" s="2" t="s">
        <v>12</v>
      </c>
      <c r="H12" s="3">
        <v>49055.990000000005</v>
      </c>
      <c r="I12" s="1" t="s">
        <v>1</v>
      </c>
      <c r="J12" s="20"/>
      <c r="K12" s="7"/>
      <c r="L12" s="14"/>
      <c r="M12" s="21"/>
      <c r="N12" s="6" t="e">
        <f t="shared" si="0"/>
        <v>#DIV/0!</v>
      </c>
    </row>
    <row r="13" spans="1:14">
      <c r="A13" s="18">
        <v>1</v>
      </c>
      <c r="B13" s="19" t="s">
        <v>73</v>
      </c>
      <c r="D13" s="13"/>
      <c r="E13" s="22">
        <v>1010030057</v>
      </c>
      <c r="G13" s="2" t="s">
        <v>13</v>
      </c>
      <c r="H13" s="3">
        <v>4574.2299999999996</v>
      </c>
      <c r="I13" s="1" t="s">
        <v>1</v>
      </c>
      <c r="J13" s="20"/>
      <c r="K13" s="7"/>
      <c r="L13" s="14"/>
      <c r="M13" s="21"/>
      <c r="N13" s="6" t="e">
        <f t="shared" si="0"/>
        <v>#DIV/0!</v>
      </c>
    </row>
    <row r="14" spans="1:14">
      <c r="A14" s="18">
        <v>1</v>
      </c>
      <c r="B14" s="19" t="s">
        <v>73</v>
      </c>
      <c r="D14" s="13"/>
      <c r="E14" s="22">
        <v>1010030069</v>
      </c>
      <c r="G14" s="2" t="s">
        <v>14</v>
      </c>
      <c r="H14" s="3">
        <v>35973.894899999992</v>
      </c>
      <c r="I14" s="1" t="s">
        <v>1</v>
      </c>
      <c r="J14" s="20"/>
      <c r="K14" s="7"/>
      <c r="L14" s="14"/>
      <c r="M14" s="21"/>
      <c r="N14" s="6" t="e">
        <f t="shared" si="0"/>
        <v>#DIV/0!</v>
      </c>
    </row>
    <row r="15" spans="1:14">
      <c r="A15" s="18">
        <v>1</v>
      </c>
      <c r="B15" s="19" t="s">
        <v>73</v>
      </c>
      <c r="D15" s="13"/>
      <c r="E15" s="22">
        <v>1010030075</v>
      </c>
      <c r="G15" s="2" t="s">
        <v>15</v>
      </c>
      <c r="H15" s="3">
        <v>1372.1033</v>
      </c>
      <c r="I15" s="1" t="s">
        <v>1</v>
      </c>
      <c r="J15" s="20"/>
      <c r="K15" s="7"/>
      <c r="L15" s="14"/>
      <c r="M15" s="21"/>
      <c r="N15" s="6" t="e">
        <f t="shared" si="0"/>
        <v>#DIV/0!</v>
      </c>
    </row>
    <row r="16" spans="1:14">
      <c r="A16" s="18">
        <v>1</v>
      </c>
      <c r="B16" s="19" t="s">
        <v>73</v>
      </c>
      <c r="D16" s="13"/>
      <c r="E16" s="22">
        <v>1010030083</v>
      </c>
      <c r="G16" s="2" t="s">
        <v>16</v>
      </c>
      <c r="H16" s="3">
        <v>37561.628400000001</v>
      </c>
      <c r="I16" s="1" t="s">
        <v>1</v>
      </c>
      <c r="J16" s="20"/>
      <c r="K16" s="7"/>
      <c r="L16" s="14"/>
      <c r="M16" s="21"/>
      <c r="N16" s="6" t="e">
        <f t="shared" si="0"/>
        <v>#DIV/0!</v>
      </c>
    </row>
    <row r="17" spans="1:14">
      <c r="A17" s="18">
        <v>1</v>
      </c>
      <c r="B17" s="19" t="s">
        <v>73</v>
      </c>
      <c r="D17" s="13"/>
      <c r="E17" s="22">
        <v>1010030088</v>
      </c>
      <c r="G17" s="2" t="s">
        <v>17</v>
      </c>
      <c r="H17" s="3">
        <v>15664.948499999997</v>
      </c>
      <c r="I17" s="1" t="s">
        <v>1</v>
      </c>
      <c r="J17" s="20"/>
      <c r="K17" s="7"/>
      <c r="L17" s="14"/>
      <c r="M17" s="21"/>
      <c r="N17" s="6" t="e">
        <f t="shared" si="0"/>
        <v>#DIV/0!</v>
      </c>
    </row>
    <row r="18" spans="1:14">
      <c r="A18" s="18">
        <v>1</v>
      </c>
      <c r="B18" s="19" t="s">
        <v>73</v>
      </c>
      <c r="D18" s="13"/>
      <c r="E18" s="22">
        <v>1010030092</v>
      </c>
      <c r="G18" s="2" t="s">
        <v>18</v>
      </c>
      <c r="H18" s="3">
        <v>8758.7919000000002</v>
      </c>
      <c r="I18" s="1" t="s">
        <v>1</v>
      </c>
      <c r="J18" s="20"/>
      <c r="K18" s="7"/>
      <c r="L18" s="14"/>
      <c r="M18" s="21"/>
      <c r="N18" s="6" t="e">
        <f t="shared" si="0"/>
        <v>#DIV/0!</v>
      </c>
    </row>
    <row r="19" spans="1:14">
      <c r="A19" s="18">
        <v>1</v>
      </c>
      <c r="B19" s="19" t="s">
        <v>73</v>
      </c>
      <c r="D19" s="13"/>
      <c r="E19" s="22">
        <v>1010030097</v>
      </c>
      <c r="G19" s="2" t="s">
        <v>19</v>
      </c>
      <c r="H19" s="3">
        <v>1000</v>
      </c>
      <c r="I19" s="1" t="s">
        <v>1</v>
      </c>
      <c r="J19" s="20"/>
      <c r="K19" s="7"/>
      <c r="L19" s="14"/>
      <c r="M19" s="21"/>
      <c r="N19" s="6" t="e">
        <f t="shared" si="0"/>
        <v>#DIV/0!</v>
      </c>
    </row>
    <row r="20" spans="1:14">
      <c r="A20" s="18">
        <v>1</v>
      </c>
      <c r="B20" s="19" t="s">
        <v>73</v>
      </c>
      <c r="D20" s="13"/>
      <c r="E20" s="22">
        <v>1010030098</v>
      </c>
      <c r="G20" s="2" t="s">
        <v>20</v>
      </c>
      <c r="H20" s="3">
        <v>1851.3859000000002</v>
      </c>
      <c r="I20" s="1" t="s">
        <v>1</v>
      </c>
      <c r="J20" s="20"/>
      <c r="K20" s="7"/>
      <c r="L20" s="14"/>
      <c r="M20" s="21"/>
      <c r="N20" s="6" t="e">
        <f t="shared" si="0"/>
        <v>#DIV/0!</v>
      </c>
    </row>
    <row r="21" spans="1:14">
      <c r="A21" s="18">
        <v>1</v>
      </c>
      <c r="B21" s="19" t="s">
        <v>73</v>
      </c>
      <c r="D21" s="13"/>
      <c r="E21" s="22">
        <v>1010030100</v>
      </c>
      <c r="G21" s="2" t="s">
        <v>21</v>
      </c>
      <c r="H21" s="3">
        <v>1000</v>
      </c>
      <c r="I21" s="1" t="s">
        <v>1</v>
      </c>
      <c r="J21" s="20"/>
      <c r="K21" s="7"/>
      <c r="L21" s="14"/>
      <c r="M21" s="21"/>
      <c r="N21" s="6" t="e">
        <f t="shared" si="0"/>
        <v>#DIV/0!</v>
      </c>
    </row>
    <row r="22" spans="1:14">
      <c r="A22" s="18">
        <v>1</v>
      </c>
      <c r="B22" s="19" t="s">
        <v>73</v>
      </c>
      <c r="D22" s="13"/>
      <c r="E22" s="22">
        <v>1010030107</v>
      </c>
      <c r="G22" s="2" t="s">
        <v>22</v>
      </c>
      <c r="H22" s="3">
        <v>25218.735799999999</v>
      </c>
      <c r="I22" s="1" t="s">
        <v>1</v>
      </c>
      <c r="J22" s="20"/>
      <c r="K22" s="7"/>
      <c r="L22" s="14"/>
      <c r="M22" s="21"/>
      <c r="N22" s="6" t="e">
        <f t="shared" si="0"/>
        <v>#DIV/0!</v>
      </c>
    </row>
    <row r="23" spans="1:14">
      <c r="A23" s="18">
        <v>1</v>
      </c>
      <c r="B23" s="19" t="s">
        <v>73</v>
      </c>
      <c r="D23" s="13"/>
      <c r="E23" s="22">
        <v>1010030111</v>
      </c>
      <c r="G23" s="2" t="s">
        <v>23</v>
      </c>
      <c r="H23" s="3">
        <v>174149.26</v>
      </c>
      <c r="I23" s="1" t="s">
        <v>1</v>
      </c>
      <c r="J23" s="20"/>
      <c r="K23" s="7"/>
      <c r="L23" s="14"/>
      <c r="M23" s="21"/>
      <c r="N23" s="6" t="e">
        <f t="shared" si="0"/>
        <v>#DIV/0!</v>
      </c>
    </row>
    <row r="24" spans="1:14">
      <c r="A24" s="18">
        <v>1</v>
      </c>
      <c r="B24" s="19" t="s">
        <v>73</v>
      </c>
      <c r="D24" s="13"/>
      <c r="E24" s="24">
        <v>1010030128</v>
      </c>
      <c r="G24" s="2" t="s">
        <v>24</v>
      </c>
      <c r="H24" s="3">
        <v>1000</v>
      </c>
      <c r="I24" s="1" t="s">
        <v>1</v>
      </c>
      <c r="J24" s="20"/>
      <c r="K24" s="7"/>
      <c r="L24" s="14"/>
      <c r="M24" s="21"/>
      <c r="N24" s="6" t="e">
        <f t="shared" si="0"/>
        <v>#DIV/0!</v>
      </c>
    </row>
    <row r="25" spans="1:14">
      <c r="A25" s="18">
        <v>1</v>
      </c>
      <c r="B25" s="19" t="s">
        <v>73</v>
      </c>
      <c r="D25" s="13"/>
      <c r="E25" s="22">
        <v>1110020067</v>
      </c>
      <c r="G25" s="2" t="s">
        <v>25</v>
      </c>
      <c r="H25" s="3">
        <v>150</v>
      </c>
      <c r="I25" s="1" t="s">
        <v>0</v>
      </c>
      <c r="J25" s="20"/>
      <c r="K25" s="7"/>
      <c r="L25" s="14"/>
      <c r="M25" s="21"/>
      <c r="N25" s="6" t="e">
        <f t="shared" si="0"/>
        <v>#DIV/0!</v>
      </c>
    </row>
    <row r="26" spans="1:14">
      <c r="A26" s="18">
        <v>1</v>
      </c>
      <c r="B26" s="19" t="s">
        <v>73</v>
      </c>
      <c r="D26" s="13"/>
      <c r="E26" s="22">
        <v>1110020281</v>
      </c>
      <c r="G26" s="2" t="s">
        <v>26</v>
      </c>
      <c r="H26" s="3">
        <v>150</v>
      </c>
      <c r="I26" s="1" t="s">
        <v>0</v>
      </c>
      <c r="J26" s="20"/>
      <c r="K26" s="7"/>
      <c r="L26" s="14"/>
      <c r="M26" s="21"/>
      <c r="N26" s="6" t="e">
        <f t="shared" si="0"/>
        <v>#DIV/0!</v>
      </c>
    </row>
    <row r="27" spans="1:14">
      <c r="A27" s="18">
        <v>1</v>
      </c>
      <c r="B27" s="19" t="s">
        <v>73</v>
      </c>
      <c r="D27" s="13"/>
      <c r="E27" s="22">
        <v>1110020282</v>
      </c>
      <c r="G27" s="2" t="s">
        <v>27</v>
      </c>
      <c r="H27" s="3">
        <v>4600</v>
      </c>
      <c r="I27" s="1" t="s">
        <v>0</v>
      </c>
      <c r="J27" s="20"/>
      <c r="K27" s="7"/>
      <c r="L27" s="14"/>
      <c r="M27" s="21"/>
      <c r="N27" s="6" t="e">
        <f t="shared" si="0"/>
        <v>#DIV/0!</v>
      </c>
    </row>
    <row r="28" spans="1:14">
      <c r="A28" s="18">
        <v>1</v>
      </c>
      <c r="B28" s="19" t="s">
        <v>73</v>
      </c>
      <c r="D28" s="13"/>
      <c r="E28" s="22">
        <v>1110020283</v>
      </c>
      <c r="G28" s="2" t="s">
        <v>28</v>
      </c>
      <c r="H28" s="3">
        <v>1000</v>
      </c>
      <c r="I28" s="1" t="s">
        <v>0</v>
      </c>
      <c r="J28" s="20"/>
      <c r="K28" s="7"/>
      <c r="L28" s="14"/>
      <c r="M28" s="21"/>
      <c r="N28" s="6" t="e">
        <f t="shared" si="0"/>
        <v>#DIV/0!</v>
      </c>
    </row>
    <row r="29" spans="1:14">
      <c r="A29" s="18">
        <v>1</v>
      </c>
      <c r="B29" s="19" t="s">
        <v>73</v>
      </c>
      <c r="D29" s="13"/>
      <c r="E29" s="22">
        <v>1110020284</v>
      </c>
      <c r="G29" s="2" t="s">
        <v>29</v>
      </c>
      <c r="H29" s="3">
        <v>31500</v>
      </c>
      <c r="I29" s="1" t="s">
        <v>0</v>
      </c>
      <c r="J29" s="20"/>
      <c r="K29" s="7"/>
      <c r="L29" s="14"/>
      <c r="M29" s="21"/>
      <c r="N29" s="6" t="e">
        <f t="shared" si="0"/>
        <v>#DIV/0!</v>
      </c>
    </row>
    <row r="30" spans="1:14">
      <c r="A30" s="18">
        <v>1</v>
      </c>
      <c r="B30" s="19" t="s">
        <v>73</v>
      </c>
      <c r="D30" s="13"/>
      <c r="E30" s="22">
        <v>1110020285</v>
      </c>
      <c r="G30" s="2" t="s">
        <v>30</v>
      </c>
      <c r="H30" s="3">
        <v>42500</v>
      </c>
      <c r="I30" s="1" t="s">
        <v>0</v>
      </c>
      <c r="J30" s="20"/>
      <c r="K30" s="7"/>
      <c r="L30" s="14"/>
      <c r="M30" s="21"/>
      <c r="N30" s="6" t="e">
        <f t="shared" si="0"/>
        <v>#DIV/0!</v>
      </c>
    </row>
    <row r="31" spans="1:14">
      <c r="A31" s="18">
        <v>1</v>
      </c>
      <c r="B31" s="19" t="s">
        <v>73</v>
      </c>
      <c r="D31" s="13"/>
      <c r="E31" s="22">
        <v>1110020286</v>
      </c>
      <c r="G31" s="2" t="s">
        <v>31</v>
      </c>
      <c r="H31" s="3">
        <v>25000</v>
      </c>
      <c r="I31" s="1" t="s">
        <v>0</v>
      </c>
      <c r="J31" s="20"/>
      <c r="K31" s="7"/>
      <c r="L31" s="14"/>
      <c r="M31" s="21"/>
      <c r="N31" s="6" t="e">
        <f t="shared" si="0"/>
        <v>#DIV/0!</v>
      </c>
    </row>
    <row r="32" spans="1:14">
      <c r="A32" s="18">
        <v>1</v>
      </c>
      <c r="B32" s="19" t="s">
        <v>73</v>
      </c>
      <c r="D32" s="13"/>
      <c r="E32" s="22">
        <v>1110020287</v>
      </c>
      <c r="G32" s="2" t="s">
        <v>32</v>
      </c>
      <c r="H32" s="3">
        <v>33000</v>
      </c>
      <c r="I32" s="1" t="s">
        <v>0</v>
      </c>
      <c r="J32" s="20"/>
      <c r="K32" s="7"/>
      <c r="L32" s="14"/>
      <c r="M32" s="21"/>
      <c r="N32" s="6" t="e">
        <f t="shared" si="0"/>
        <v>#DIV/0!</v>
      </c>
    </row>
    <row r="33" spans="1:14">
      <c r="A33" s="18">
        <v>1</v>
      </c>
      <c r="B33" s="19" t="s">
        <v>73</v>
      </c>
      <c r="D33" s="13"/>
      <c r="E33" s="22">
        <v>1110020288</v>
      </c>
      <c r="G33" s="2" t="s">
        <v>33</v>
      </c>
      <c r="H33" s="3">
        <v>13000</v>
      </c>
      <c r="I33" s="1" t="s">
        <v>0</v>
      </c>
      <c r="J33" s="20"/>
      <c r="K33" s="7"/>
      <c r="L33" s="14"/>
      <c r="M33" s="21"/>
      <c r="N33" s="6" t="e">
        <f t="shared" si="0"/>
        <v>#DIV/0!</v>
      </c>
    </row>
    <row r="34" spans="1:14">
      <c r="A34" s="18">
        <v>1</v>
      </c>
      <c r="B34" s="19" t="s">
        <v>73</v>
      </c>
      <c r="D34" s="13"/>
      <c r="E34" s="22">
        <v>1110020289</v>
      </c>
      <c r="G34" s="2" t="s">
        <v>34</v>
      </c>
      <c r="H34" s="3">
        <v>7000</v>
      </c>
      <c r="I34" s="1" t="s">
        <v>0</v>
      </c>
      <c r="J34" s="20"/>
      <c r="K34" s="7"/>
      <c r="L34" s="14"/>
      <c r="M34" s="21"/>
      <c r="N34" s="6" t="e">
        <f t="shared" si="0"/>
        <v>#DIV/0!</v>
      </c>
    </row>
    <row r="35" spans="1:14">
      <c r="A35" s="18">
        <v>1</v>
      </c>
      <c r="B35" s="19" t="s">
        <v>73</v>
      </c>
      <c r="D35" s="13"/>
      <c r="E35" s="22">
        <v>1110020290</v>
      </c>
      <c r="G35" s="2" t="s">
        <v>35</v>
      </c>
      <c r="H35" s="3">
        <v>5000</v>
      </c>
      <c r="I35" s="1" t="s">
        <v>0</v>
      </c>
      <c r="J35" s="20"/>
      <c r="K35" s="7"/>
      <c r="L35" s="14"/>
      <c r="M35" s="21"/>
      <c r="N35" s="6" t="e">
        <f t="shared" si="0"/>
        <v>#DIV/0!</v>
      </c>
    </row>
    <row r="36" spans="1:14">
      <c r="A36" s="18">
        <v>1</v>
      </c>
      <c r="B36" s="19" t="s">
        <v>73</v>
      </c>
      <c r="D36" s="13"/>
      <c r="E36" s="22">
        <v>1110020291</v>
      </c>
      <c r="G36" s="2" t="s">
        <v>36</v>
      </c>
      <c r="H36" s="3">
        <v>34000</v>
      </c>
      <c r="I36" s="1" t="s">
        <v>0</v>
      </c>
      <c r="J36" s="20"/>
      <c r="K36" s="7"/>
      <c r="L36" s="14"/>
      <c r="M36" s="21"/>
      <c r="N36" s="6" t="e">
        <f t="shared" si="0"/>
        <v>#DIV/0!</v>
      </c>
    </row>
    <row r="37" spans="1:14">
      <c r="A37" s="18">
        <v>1</v>
      </c>
      <c r="B37" s="19" t="s">
        <v>73</v>
      </c>
      <c r="D37" s="13"/>
      <c r="E37" s="22">
        <v>1110020312</v>
      </c>
      <c r="G37" s="2" t="s">
        <v>37</v>
      </c>
      <c r="H37" s="3">
        <v>1400</v>
      </c>
      <c r="I37" s="1" t="s">
        <v>0</v>
      </c>
      <c r="J37" s="20"/>
      <c r="K37" s="7"/>
      <c r="L37" s="14"/>
      <c r="M37" s="21"/>
      <c r="N37" s="6" t="e">
        <f t="shared" si="0"/>
        <v>#DIV/0!</v>
      </c>
    </row>
    <row r="38" spans="1:14">
      <c r="A38" s="18">
        <v>1</v>
      </c>
      <c r="B38" s="19" t="s">
        <v>73</v>
      </c>
      <c r="D38" s="13"/>
      <c r="E38" s="22">
        <v>1110020349</v>
      </c>
      <c r="G38" s="2" t="s">
        <v>38</v>
      </c>
      <c r="H38" s="3">
        <v>150</v>
      </c>
      <c r="I38" s="1" t="s">
        <v>0</v>
      </c>
      <c r="J38" s="20"/>
      <c r="K38" s="7"/>
      <c r="L38" s="14"/>
      <c r="M38" s="21"/>
      <c r="N38" s="6" t="e">
        <f t="shared" si="0"/>
        <v>#DIV/0!</v>
      </c>
    </row>
    <row r="39" spans="1:14">
      <c r="A39" s="18">
        <v>1</v>
      </c>
      <c r="B39" s="19" t="s">
        <v>73</v>
      </c>
      <c r="D39" s="13"/>
      <c r="E39" s="22">
        <v>1110020354</v>
      </c>
      <c r="G39" s="2" t="s">
        <v>39</v>
      </c>
      <c r="H39" s="3">
        <v>150</v>
      </c>
      <c r="I39" s="1" t="s">
        <v>0</v>
      </c>
      <c r="J39" s="20"/>
      <c r="K39" s="7"/>
      <c r="L39" s="14"/>
      <c r="M39" s="21"/>
      <c r="N39" s="6" t="e">
        <f t="shared" si="0"/>
        <v>#DIV/0!</v>
      </c>
    </row>
    <row r="40" spans="1:14">
      <c r="A40" s="18">
        <v>1</v>
      </c>
      <c r="B40" s="19" t="s">
        <v>73</v>
      </c>
      <c r="D40" s="13"/>
      <c r="E40" s="22">
        <v>1110020377</v>
      </c>
      <c r="G40" s="2" t="s">
        <v>40</v>
      </c>
      <c r="H40" s="3">
        <v>150</v>
      </c>
      <c r="I40" s="1" t="s">
        <v>0</v>
      </c>
      <c r="J40" s="20"/>
      <c r="K40" s="7"/>
      <c r="L40" s="14"/>
      <c r="M40" s="21"/>
      <c r="N40" s="6" t="e">
        <f t="shared" si="0"/>
        <v>#DIV/0!</v>
      </c>
    </row>
    <row r="41" spans="1:14">
      <c r="A41" s="18">
        <v>1</v>
      </c>
      <c r="B41" s="19" t="s">
        <v>73</v>
      </c>
      <c r="D41" s="13"/>
      <c r="E41" s="22">
        <v>1110020392</v>
      </c>
      <c r="G41" s="2" t="s">
        <v>41</v>
      </c>
      <c r="H41" s="3">
        <v>150</v>
      </c>
      <c r="I41" s="1" t="s">
        <v>0</v>
      </c>
      <c r="J41" s="20"/>
      <c r="K41" s="7"/>
      <c r="L41" s="14"/>
      <c r="M41" s="21"/>
      <c r="N41" s="6" t="e">
        <f t="shared" si="0"/>
        <v>#DIV/0!</v>
      </c>
    </row>
    <row r="42" spans="1:14">
      <c r="A42" s="18">
        <v>1</v>
      </c>
      <c r="B42" s="19" t="s">
        <v>73</v>
      </c>
      <c r="D42" s="13"/>
      <c r="E42" s="22">
        <v>1110020393</v>
      </c>
      <c r="G42" s="2" t="s">
        <v>42</v>
      </c>
      <c r="H42" s="3">
        <v>170</v>
      </c>
      <c r="I42" s="1" t="s">
        <v>0</v>
      </c>
      <c r="J42" s="20"/>
      <c r="K42" s="7"/>
      <c r="L42" s="14"/>
      <c r="M42" s="21"/>
      <c r="N42" s="6" t="e">
        <f t="shared" si="0"/>
        <v>#DIV/0!</v>
      </c>
    </row>
    <row r="43" spans="1:14">
      <c r="A43" s="18">
        <v>1</v>
      </c>
      <c r="B43" s="19" t="s">
        <v>73</v>
      </c>
      <c r="D43" s="13"/>
      <c r="E43" s="22">
        <v>1110020394</v>
      </c>
      <c r="G43" s="2" t="s">
        <v>43</v>
      </c>
      <c r="H43" s="3">
        <v>150</v>
      </c>
      <c r="I43" s="1" t="s">
        <v>0</v>
      </c>
      <c r="J43" s="20"/>
      <c r="K43" s="7"/>
      <c r="L43" s="14"/>
      <c r="M43" s="21"/>
      <c r="N43" s="6" t="e">
        <f t="shared" si="0"/>
        <v>#DIV/0!</v>
      </c>
    </row>
    <row r="44" spans="1:14">
      <c r="A44" s="18">
        <v>1</v>
      </c>
      <c r="B44" s="19" t="s">
        <v>73</v>
      </c>
      <c r="D44" s="13"/>
      <c r="E44" s="22">
        <v>1110020395</v>
      </c>
      <c r="G44" s="2" t="s">
        <v>44</v>
      </c>
      <c r="H44" s="3">
        <v>150</v>
      </c>
      <c r="I44" s="1" t="s">
        <v>0</v>
      </c>
      <c r="J44" s="20"/>
      <c r="K44" s="7"/>
      <c r="L44" s="14"/>
      <c r="M44" s="21"/>
      <c r="N44" s="6" t="e">
        <f t="shared" si="0"/>
        <v>#DIV/0!</v>
      </c>
    </row>
    <row r="45" spans="1:14">
      <c r="A45" s="18">
        <v>1</v>
      </c>
      <c r="B45" s="19" t="s">
        <v>73</v>
      </c>
      <c r="D45" s="13"/>
      <c r="E45" s="22">
        <v>1110020396</v>
      </c>
      <c r="G45" s="2" t="s">
        <v>45</v>
      </c>
      <c r="H45" s="3">
        <v>150</v>
      </c>
      <c r="I45" s="1" t="s">
        <v>0</v>
      </c>
      <c r="J45" s="20"/>
      <c r="K45" s="7"/>
      <c r="L45" s="14"/>
      <c r="M45" s="21"/>
      <c r="N45" s="6" t="e">
        <f t="shared" si="0"/>
        <v>#DIV/0!</v>
      </c>
    </row>
    <row r="46" spans="1:14">
      <c r="A46" s="18">
        <v>1</v>
      </c>
      <c r="B46" s="19" t="s">
        <v>73</v>
      </c>
      <c r="D46" s="13"/>
      <c r="E46" s="22">
        <v>1110020397</v>
      </c>
      <c r="G46" s="2" t="s">
        <v>46</v>
      </c>
      <c r="H46" s="3">
        <v>150</v>
      </c>
      <c r="I46" s="1" t="s">
        <v>0</v>
      </c>
      <c r="J46" s="20"/>
      <c r="K46" s="7"/>
      <c r="L46" s="14"/>
      <c r="M46" s="21"/>
      <c r="N46" s="6" t="e">
        <f t="shared" si="0"/>
        <v>#DIV/0!</v>
      </c>
    </row>
    <row r="47" spans="1:14">
      <c r="A47" s="18">
        <v>1</v>
      </c>
      <c r="B47" s="19" t="s">
        <v>73</v>
      </c>
      <c r="D47" s="13"/>
      <c r="E47" s="22">
        <v>1110020398</v>
      </c>
      <c r="G47" s="2" t="s">
        <v>47</v>
      </c>
      <c r="H47" s="3">
        <v>600</v>
      </c>
      <c r="I47" s="1" t="s">
        <v>0</v>
      </c>
      <c r="J47" s="20"/>
      <c r="K47" s="7"/>
      <c r="L47" s="14"/>
      <c r="M47" s="21"/>
      <c r="N47" s="6" t="e">
        <f t="shared" si="0"/>
        <v>#DIV/0!</v>
      </c>
    </row>
    <row r="48" spans="1:14">
      <c r="A48" s="18">
        <v>1</v>
      </c>
      <c r="B48" s="19" t="s">
        <v>73</v>
      </c>
      <c r="D48" s="13"/>
      <c r="E48" s="22">
        <v>1110020399</v>
      </c>
      <c r="G48" s="2" t="s">
        <v>48</v>
      </c>
      <c r="H48" s="3">
        <v>150</v>
      </c>
      <c r="I48" s="1" t="s">
        <v>0</v>
      </c>
      <c r="J48" s="20"/>
      <c r="K48" s="7"/>
      <c r="L48" s="14"/>
      <c r="M48" s="21"/>
      <c r="N48" s="6" t="e">
        <f t="shared" si="0"/>
        <v>#DIV/0!</v>
      </c>
    </row>
    <row r="49" spans="1:14">
      <c r="A49" s="18">
        <v>1</v>
      </c>
      <c r="B49" s="19" t="s">
        <v>73</v>
      </c>
      <c r="D49" s="13"/>
      <c r="E49" s="22">
        <v>1110020400</v>
      </c>
      <c r="G49" s="2" t="s">
        <v>49</v>
      </c>
      <c r="H49" s="3">
        <v>150</v>
      </c>
      <c r="I49" s="1" t="s">
        <v>0</v>
      </c>
      <c r="J49" s="20"/>
      <c r="K49" s="7"/>
      <c r="L49" s="14"/>
      <c r="M49" s="21"/>
      <c r="N49" s="6" t="e">
        <f t="shared" si="0"/>
        <v>#DIV/0!</v>
      </c>
    </row>
    <row r="50" spans="1:14">
      <c r="A50" s="18">
        <v>1</v>
      </c>
      <c r="B50" s="19" t="s">
        <v>73</v>
      </c>
      <c r="D50" s="13"/>
      <c r="E50" s="22">
        <v>1110020401</v>
      </c>
      <c r="G50" s="2" t="s">
        <v>50</v>
      </c>
      <c r="H50" s="3">
        <v>150</v>
      </c>
      <c r="I50" s="1" t="s">
        <v>0</v>
      </c>
      <c r="J50" s="20"/>
      <c r="K50" s="7"/>
      <c r="L50" s="14"/>
      <c r="M50" s="21"/>
      <c r="N50" s="6" t="e">
        <f t="shared" si="0"/>
        <v>#DIV/0!</v>
      </c>
    </row>
    <row r="51" spans="1:14">
      <c r="A51" s="18">
        <v>1</v>
      </c>
      <c r="B51" s="19" t="s">
        <v>73</v>
      </c>
      <c r="D51" s="13"/>
      <c r="E51" s="22">
        <v>1110020402</v>
      </c>
      <c r="G51" s="2" t="s">
        <v>51</v>
      </c>
      <c r="H51" s="3">
        <v>400</v>
      </c>
      <c r="I51" s="1" t="s">
        <v>0</v>
      </c>
      <c r="J51" s="20"/>
      <c r="K51" s="7"/>
      <c r="L51" s="14"/>
      <c r="M51" s="21"/>
      <c r="N51" s="6" t="e">
        <f t="shared" ref="N51:N59" si="1">M51*100/L51-100</f>
        <v>#DIV/0!</v>
      </c>
    </row>
    <row r="52" spans="1:14">
      <c r="A52" s="18">
        <v>1</v>
      </c>
      <c r="B52" s="19" t="s">
        <v>73</v>
      </c>
      <c r="D52" s="13"/>
      <c r="E52" s="22">
        <v>1110020407</v>
      </c>
      <c r="G52" s="2" t="s">
        <v>52</v>
      </c>
      <c r="H52" s="3">
        <v>2000</v>
      </c>
      <c r="I52" s="1" t="s">
        <v>0</v>
      </c>
      <c r="J52" s="20"/>
      <c r="K52" s="7"/>
      <c r="L52" s="14"/>
      <c r="M52" s="21"/>
      <c r="N52" s="6" t="e">
        <f t="shared" si="1"/>
        <v>#DIV/0!</v>
      </c>
    </row>
    <row r="53" spans="1:14">
      <c r="A53" s="18">
        <v>1</v>
      </c>
      <c r="B53" s="19" t="s">
        <v>73</v>
      </c>
      <c r="D53" s="13"/>
      <c r="E53" s="22">
        <v>1110020412</v>
      </c>
      <c r="G53" s="2" t="s">
        <v>53</v>
      </c>
      <c r="H53" s="3">
        <v>4700</v>
      </c>
      <c r="I53" s="1" t="s">
        <v>0</v>
      </c>
      <c r="J53" s="20"/>
      <c r="K53" s="7"/>
      <c r="L53" s="14"/>
      <c r="M53" s="21"/>
      <c r="N53" s="6" t="e">
        <f t="shared" si="1"/>
        <v>#DIV/0!</v>
      </c>
    </row>
    <row r="54" spans="1:14">
      <c r="A54" s="18">
        <v>1</v>
      </c>
      <c r="B54" s="19" t="s">
        <v>73</v>
      </c>
      <c r="D54" s="13"/>
      <c r="E54" s="22">
        <v>1110020447</v>
      </c>
      <c r="G54" s="2" t="s">
        <v>54</v>
      </c>
      <c r="H54" s="3">
        <v>150</v>
      </c>
      <c r="I54" s="1" t="s">
        <v>0</v>
      </c>
      <c r="J54" s="20"/>
      <c r="K54" s="7"/>
      <c r="L54" s="14"/>
      <c r="M54" s="21"/>
      <c r="N54" s="6" t="e">
        <f t="shared" si="1"/>
        <v>#DIV/0!</v>
      </c>
    </row>
    <row r="55" spans="1:14">
      <c r="A55" s="18">
        <v>1</v>
      </c>
      <c r="B55" s="19" t="s">
        <v>73</v>
      </c>
      <c r="D55" s="13"/>
      <c r="E55" s="22">
        <v>1110020448</v>
      </c>
      <c r="G55" s="2" t="s">
        <v>55</v>
      </c>
      <c r="H55" s="3">
        <v>150</v>
      </c>
      <c r="I55" s="1" t="s">
        <v>0</v>
      </c>
      <c r="J55" s="20"/>
      <c r="K55" s="7"/>
      <c r="L55" s="14"/>
      <c r="M55" s="21"/>
      <c r="N55" s="6" t="e">
        <f t="shared" si="1"/>
        <v>#DIV/0!</v>
      </c>
    </row>
    <row r="56" spans="1:14">
      <c r="A56" s="18">
        <v>1</v>
      </c>
      <c r="B56" s="19" t="s">
        <v>73</v>
      </c>
      <c r="D56" s="13"/>
      <c r="E56" s="26">
        <v>1110020466</v>
      </c>
      <c r="G56" s="2" t="s">
        <v>56</v>
      </c>
      <c r="H56" s="3">
        <v>350</v>
      </c>
      <c r="I56" s="1" t="s">
        <v>0</v>
      </c>
      <c r="J56" s="20"/>
      <c r="K56" s="7"/>
      <c r="L56" s="14"/>
      <c r="M56" s="21"/>
      <c r="N56" s="6" t="e">
        <f t="shared" si="1"/>
        <v>#DIV/0!</v>
      </c>
    </row>
    <row r="57" spans="1:14">
      <c r="A57" s="18">
        <v>1</v>
      </c>
      <c r="B57" s="19" t="s">
        <v>73</v>
      </c>
      <c r="D57" s="13"/>
      <c r="E57" s="26">
        <v>1110020469</v>
      </c>
      <c r="G57" s="2" t="s">
        <v>57</v>
      </c>
      <c r="H57" s="3">
        <v>150</v>
      </c>
      <c r="I57" s="1" t="s">
        <v>0</v>
      </c>
      <c r="J57" s="20"/>
      <c r="K57" s="7"/>
      <c r="L57" s="14"/>
      <c r="M57" s="21"/>
      <c r="N57" s="6" t="e">
        <f t="shared" si="1"/>
        <v>#DIV/0!</v>
      </c>
    </row>
    <row r="58" spans="1:14">
      <c r="A58" s="18">
        <v>1</v>
      </c>
      <c r="B58" s="19" t="s">
        <v>73</v>
      </c>
      <c r="D58" s="13"/>
      <c r="E58" s="26">
        <v>1110020475</v>
      </c>
      <c r="G58" s="2" t="s">
        <v>58</v>
      </c>
      <c r="H58" s="3">
        <v>150</v>
      </c>
      <c r="I58" s="1" t="s">
        <v>0</v>
      </c>
      <c r="J58" s="20"/>
      <c r="K58" s="7"/>
      <c r="L58" s="14"/>
      <c r="M58" s="21"/>
      <c r="N58" s="6" t="e">
        <f t="shared" si="1"/>
        <v>#DIV/0!</v>
      </c>
    </row>
    <row r="59" spans="1:14">
      <c r="A59" s="18">
        <v>1</v>
      </c>
      <c r="B59" s="19" t="s">
        <v>73</v>
      </c>
      <c r="D59" s="13"/>
      <c r="E59" s="26">
        <v>2240010032</v>
      </c>
      <c r="G59" s="2" t="s">
        <v>59</v>
      </c>
      <c r="H59" s="3">
        <v>150</v>
      </c>
      <c r="I59" s="1" t="s">
        <v>0</v>
      </c>
      <c r="J59" s="20"/>
      <c r="K59" s="7"/>
      <c r="L59" s="14"/>
      <c r="M59" s="21"/>
      <c r="N59" s="6" t="e">
        <f t="shared" si="1"/>
        <v>#DIV/0!</v>
      </c>
    </row>
    <row r="60" spans="1:14">
      <c r="A60" s="18">
        <v>1</v>
      </c>
      <c r="B60" s="19" t="s">
        <v>73</v>
      </c>
      <c r="D60" s="13"/>
      <c r="E60" s="27">
        <v>1110020384</v>
      </c>
      <c r="G60" s="23" t="s">
        <v>74</v>
      </c>
      <c r="H60" s="25">
        <v>100</v>
      </c>
      <c r="I60" s="5" t="s">
        <v>1</v>
      </c>
      <c r="J60" s="20"/>
      <c r="K60" s="7"/>
      <c r="L60" s="14"/>
      <c r="M60" s="21"/>
      <c r="N60" s="6" t="e">
        <f t="shared" ref="N60:N64" si="2">M60*100/L60-100</f>
        <v>#DIV/0!</v>
      </c>
    </row>
    <row r="61" spans="1:14">
      <c r="A61" s="18">
        <v>1</v>
      </c>
      <c r="B61" s="19" t="s">
        <v>73</v>
      </c>
      <c r="D61" s="13"/>
      <c r="E61" s="27">
        <v>1110020388</v>
      </c>
      <c r="G61" s="23" t="s">
        <v>75</v>
      </c>
      <c r="H61" s="25">
        <v>100</v>
      </c>
      <c r="I61" s="5" t="s">
        <v>1</v>
      </c>
      <c r="J61" s="20"/>
      <c r="K61" s="7"/>
      <c r="L61" s="14"/>
      <c r="M61" s="21"/>
      <c r="N61" s="6" t="e">
        <f t="shared" si="2"/>
        <v>#DIV/0!</v>
      </c>
    </row>
    <row r="62" spans="1:14">
      <c r="A62" s="18">
        <v>1</v>
      </c>
      <c r="B62" s="19" t="s">
        <v>73</v>
      </c>
      <c r="D62" s="13"/>
      <c r="E62" s="27">
        <v>1110020423</v>
      </c>
      <c r="G62" s="23" t="s">
        <v>76</v>
      </c>
      <c r="H62" s="25">
        <v>100</v>
      </c>
      <c r="I62" s="5" t="s">
        <v>1</v>
      </c>
      <c r="J62" s="20"/>
      <c r="K62" s="7"/>
      <c r="L62" s="14"/>
      <c r="M62" s="21"/>
      <c r="N62" s="6" t="e">
        <f t="shared" si="2"/>
        <v>#DIV/0!</v>
      </c>
    </row>
    <row r="63" spans="1:14">
      <c r="A63" s="18">
        <v>1</v>
      </c>
      <c r="B63" s="19" t="s">
        <v>73</v>
      </c>
      <c r="D63" s="13"/>
      <c r="E63" s="27">
        <v>1110020465</v>
      </c>
      <c r="G63" s="23" t="s">
        <v>77</v>
      </c>
      <c r="H63" s="25">
        <v>100</v>
      </c>
      <c r="I63" s="5" t="s">
        <v>1</v>
      </c>
      <c r="J63" s="20"/>
      <c r="K63" s="7"/>
      <c r="L63" s="14"/>
      <c r="M63" s="21"/>
      <c r="N63" s="6" t="e">
        <f t="shared" si="2"/>
        <v>#DIV/0!</v>
      </c>
    </row>
    <row r="64" spans="1:14">
      <c r="A64" s="18">
        <v>1</v>
      </c>
      <c r="B64" s="19" t="s">
        <v>73</v>
      </c>
      <c r="D64" s="13"/>
      <c r="E64" s="27">
        <v>1110020473</v>
      </c>
      <c r="G64" s="23" t="s">
        <v>78</v>
      </c>
      <c r="H64" s="25">
        <v>100</v>
      </c>
      <c r="I64" s="5" t="s">
        <v>1</v>
      </c>
      <c r="J64" s="20"/>
      <c r="K64" s="7"/>
      <c r="L64" s="14"/>
      <c r="M64" s="21"/>
      <c r="N64" s="6" t="e">
        <f t="shared" si="2"/>
        <v>#DIV/0!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Розыгрыш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Калущинский Максим Андреевич</dc:creator>
  <cp:lastModifiedBy>Сазонова Ксения Александровна</cp:lastModifiedBy>
  <dcterms:created xsi:type="dcterms:W3CDTF">2016-12-12T14:10:46Z</dcterms:created>
  <dcterms:modified xsi:type="dcterms:W3CDTF">2016-12-16T04:23:55Z</dcterms:modified>
</cp:coreProperties>
</file>