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570" windowHeight="12015"/>
  </bookViews>
  <sheets>
    <sheet name="РОЗЫГРЫШ" sheetId="3" r:id="rId1"/>
  </sheets>
  <definedNames>
    <definedName name="_xlnm._FilterDatabase" localSheetId="0" hidden="1">РОЗЫГРЫШ!$H$1:$H$240</definedName>
  </definedNames>
  <calcPr calcId="145621"/>
</workbook>
</file>

<file path=xl/calcChain.xml><?xml version="1.0" encoding="utf-8"?>
<calcChain xmlns="http://schemas.openxmlformats.org/spreadsheetml/2006/main">
  <c r="N23" i="3"/>
  <c r="N76"/>
  <c r="N13"/>
  <c r="N14"/>
  <c r="N60"/>
  <c r="N9"/>
  <c r="N10"/>
  <c r="N11"/>
  <c r="N24"/>
  <c r="N15"/>
  <c r="N95"/>
  <c r="N96"/>
  <c r="N97"/>
  <c r="N63"/>
  <c r="N77"/>
  <c r="N59"/>
  <c r="N62"/>
  <c r="N66"/>
  <c r="N64"/>
  <c r="N69"/>
  <c r="N70"/>
  <c r="N61"/>
  <c r="N65"/>
  <c r="N67"/>
  <c r="N68"/>
  <c r="N35"/>
  <c r="N36"/>
  <c r="N37"/>
  <c r="N17"/>
  <c r="N148"/>
  <c r="N149"/>
  <c r="N150"/>
  <c r="N151"/>
  <c r="N71"/>
  <c r="N72"/>
  <c r="N73"/>
  <c r="N140"/>
  <c r="N138"/>
  <c r="N141"/>
  <c r="N74"/>
  <c r="N137"/>
  <c r="N75"/>
  <c r="N18"/>
  <c r="N27"/>
  <c r="N28"/>
  <c r="N29"/>
  <c r="N81"/>
  <c r="N80"/>
  <c r="N79"/>
  <c r="N134"/>
  <c r="N135"/>
  <c r="N41"/>
  <c r="N40"/>
  <c r="N98"/>
  <c r="N2"/>
  <c r="N3"/>
  <c r="N4"/>
  <c r="N5"/>
  <c r="N152"/>
  <c r="N78"/>
  <c r="N139"/>
  <c r="N38"/>
  <c r="N118"/>
  <c r="N142"/>
  <c r="N143"/>
  <c r="N6"/>
  <c r="N99"/>
  <c r="N119"/>
  <c r="N144"/>
  <c r="N39"/>
  <c r="N82"/>
  <c r="N83"/>
  <c r="N169"/>
  <c r="N153"/>
  <c r="N154"/>
  <c r="N155"/>
  <c r="N145"/>
  <c r="N25"/>
  <c r="N30"/>
  <c r="N31"/>
  <c r="N32"/>
  <c r="N26"/>
  <c r="N84"/>
  <c r="N170"/>
  <c r="N171"/>
  <c r="N172"/>
  <c r="N173"/>
  <c r="N174"/>
  <c r="N175"/>
  <c r="N176"/>
  <c r="N46"/>
  <c r="N177"/>
  <c r="N178"/>
  <c r="N179"/>
  <c r="N19"/>
  <c r="N21"/>
  <c r="N20"/>
  <c r="N22"/>
  <c r="N180"/>
  <c r="N181"/>
  <c r="N182"/>
  <c r="N53"/>
  <c r="N183"/>
  <c r="N85"/>
  <c r="N184"/>
  <c r="N107"/>
  <c r="N104"/>
  <c r="N105"/>
  <c r="N106"/>
  <c r="N108"/>
  <c r="N55"/>
  <c r="N47"/>
  <c r="N42"/>
  <c r="N43"/>
  <c r="N100"/>
  <c r="N101"/>
  <c r="N86"/>
  <c r="N87"/>
  <c r="N33"/>
  <c r="N34"/>
  <c r="N52"/>
  <c r="N109"/>
  <c r="N45"/>
  <c r="N88"/>
  <c r="N89"/>
  <c r="N8"/>
  <c r="N102"/>
  <c r="N90"/>
  <c r="N91"/>
  <c r="N16"/>
  <c r="N185"/>
  <c r="N48"/>
  <c r="N92"/>
  <c r="N93"/>
  <c r="N146"/>
  <c r="N147"/>
  <c r="N156"/>
  <c r="N56"/>
  <c r="N44"/>
  <c r="N157"/>
  <c r="N159"/>
  <c r="N158"/>
  <c r="N161"/>
  <c r="N113"/>
  <c r="N186"/>
  <c r="N112"/>
  <c r="N163"/>
  <c r="N162"/>
  <c r="N57"/>
  <c r="N110"/>
  <c r="N111"/>
  <c r="N58"/>
  <c r="N165"/>
  <c r="N164"/>
  <c r="N114"/>
  <c r="N103"/>
  <c r="N115"/>
  <c r="N49"/>
  <c r="N54"/>
  <c r="N166"/>
  <c r="N132"/>
  <c r="N94"/>
  <c r="N129"/>
  <c r="N192"/>
  <c r="N167"/>
  <c r="N7"/>
  <c r="N168"/>
  <c r="N51"/>
  <c r="N50"/>
  <c r="N133"/>
  <c r="N187"/>
  <c r="N188"/>
  <c r="N116"/>
  <c r="N130"/>
  <c r="N120"/>
  <c r="N121"/>
  <c r="N125"/>
  <c r="N126"/>
  <c r="N127"/>
  <c r="N128"/>
  <c r="N123"/>
  <c r="N190"/>
  <c r="N191"/>
  <c r="N117"/>
  <c r="N124"/>
  <c r="N131"/>
  <c r="N122"/>
  <c r="N136"/>
  <c r="N160"/>
  <c r="N189"/>
  <c r="N196"/>
  <c r="N195"/>
  <c r="N201"/>
  <c r="N203"/>
  <c r="N208"/>
  <c r="N194"/>
  <c r="N204"/>
  <c r="N205"/>
  <c r="N197"/>
  <c r="N199"/>
  <c r="N198"/>
  <c r="N200"/>
  <c r="N206"/>
  <c r="N209"/>
  <c r="N210"/>
  <c r="N193"/>
  <c r="N207"/>
  <c r="N202"/>
  <c r="N212"/>
  <c r="N213"/>
  <c r="N214"/>
  <c r="N215"/>
  <c r="N220"/>
  <c r="N223"/>
  <c r="N224"/>
  <c r="N225"/>
  <c r="N226"/>
  <c r="N221"/>
  <c r="N232"/>
  <c r="N222"/>
  <c r="N218"/>
  <c r="N219"/>
  <c r="N211"/>
  <c r="N227"/>
  <c r="N216"/>
  <c r="N217"/>
  <c r="N228"/>
  <c r="N229"/>
  <c r="N231"/>
  <c r="N230"/>
  <c r="N235"/>
  <c r="N237"/>
  <c r="N236"/>
  <c r="N234"/>
  <c r="N233"/>
  <c r="N240"/>
  <c r="N238"/>
  <c r="N239"/>
  <c r="F23"/>
  <c r="F76"/>
  <c r="F13"/>
  <c r="F14"/>
  <c r="F60"/>
  <c r="F9"/>
  <c r="F10"/>
  <c r="F11"/>
  <c r="F24"/>
  <c r="F15"/>
  <c r="F95"/>
  <c r="F96"/>
  <c r="F97"/>
  <c r="F63"/>
  <c r="F77"/>
  <c r="F59"/>
  <c r="F62"/>
  <c r="F66"/>
  <c r="F64"/>
  <c r="F69"/>
  <c r="F70"/>
  <c r="F61"/>
  <c r="F65"/>
  <c r="F67"/>
  <c r="F68"/>
  <c r="F35"/>
  <c r="F36"/>
  <c r="F37"/>
  <c r="F17"/>
  <c r="F148"/>
  <c r="F149"/>
  <c r="F150"/>
  <c r="F151"/>
  <c r="F71"/>
  <c r="F72"/>
  <c r="F73"/>
  <c r="F140"/>
  <c r="F138"/>
  <c r="F141"/>
  <c r="F74"/>
  <c r="F137"/>
  <c r="F75"/>
  <c r="F18"/>
  <c r="F27"/>
  <c r="F28"/>
  <c r="F29"/>
  <c r="F81"/>
  <c r="F80"/>
  <c r="F79"/>
  <c r="F134"/>
  <c r="F135"/>
  <c r="F41"/>
  <c r="F40"/>
  <c r="F98"/>
  <c r="F2"/>
  <c r="F3"/>
  <c r="F4"/>
  <c r="F5"/>
  <c r="F152"/>
  <c r="F78"/>
  <c r="F139"/>
  <c r="F38"/>
  <c r="F118"/>
  <c r="F142"/>
  <c r="F143"/>
  <c r="F6"/>
  <c r="F99"/>
  <c r="F119"/>
  <c r="F144"/>
  <c r="F39"/>
  <c r="F82"/>
  <c r="F83"/>
  <c r="F169"/>
  <c r="F153"/>
  <c r="F154"/>
  <c r="F155"/>
  <c r="F145"/>
  <c r="F25"/>
  <c r="F30"/>
  <c r="F31"/>
  <c r="F32"/>
  <c r="F26"/>
  <c r="F84"/>
  <c r="F170"/>
  <c r="F171"/>
  <c r="F172"/>
  <c r="F173"/>
  <c r="F174"/>
  <c r="F175"/>
  <c r="F176"/>
  <c r="F46"/>
  <c r="F177"/>
  <c r="F178"/>
  <c r="F179"/>
  <c r="F19"/>
  <c r="F21"/>
  <c r="F20"/>
  <c r="F22"/>
  <c r="F180"/>
  <c r="F181"/>
  <c r="F182"/>
  <c r="F53"/>
  <c r="F183"/>
  <c r="F85"/>
  <c r="F184"/>
  <c r="F107"/>
  <c r="F104"/>
  <c r="F105"/>
  <c r="F106"/>
  <c r="F108"/>
  <c r="F55"/>
  <c r="F47"/>
  <c r="F42"/>
  <c r="F43"/>
  <c r="F100"/>
  <c r="F101"/>
  <c r="F86"/>
  <c r="F87"/>
  <c r="F33"/>
  <c r="F34"/>
  <c r="F52"/>
  <c r="F109"/>
  <c r="F45"/>
  <c r="F88"/>
  <c r="F89"/>
  <c r="F8"/>
  <c r="F102"/>
  <c r="F90"/>
  <c r="F91"/>
  <c r="F16"/>
  <c r="F185"/>
  <c r="F48"/>
  <c r="F92"/>
  <c r="F93"/>
  <c r="F146"/>
  <c r="F147"/>
  <c r="F156"/>
  <c r="F56"/>
  <c r="F44"/>
  <c r="F157"/>
  <c r="F159"/>
  <c r="F158"/>
  <c r="F161"/>
  <c r="F113"/>
  <c r="F186"/>
  <c r="F112"/>
  <c r="F163"/>
  <c r="F162"/>
  <c r="F57"/>
  <c r="F110"/>
  <c r="F111"/>
  <c r="F58"/>
  <c r="F165"/>
  <c r="F164"/>
  <c r="F114"/>
  <c r="F103"/>
  <c r="F115"/>
  <c r="F49"/>
  <c r="F54"/>
  <c r="F166"/>
  <c r="F132"/>
  <c r="F94"/>
  <c r="F129"/>
  <c r="F192"/>
  <c r="F167"/>
  <c r="F7"/>
  <c r="F168"/>
  <c r="F51"/>
  <c r="F50"/>
  <c r="F133"/>
  <c r="F187"/>
  <c r="F188"/>
  <c r="F116"/>
  <c r="F130"/>
  <c r="F120"/>
  <c r="F121"/>
  <c r="F125"/>
  <c r="F126"/>
  <c r="F127"/>
  <c r="F128"/>
  <c r="F123"/>
  <c r="F190"/>
  <c r="F191"/>
  <c r="F117"/>
  <c r="F124"/>
  <c r="F131"/>
  <c r="F122"/>
  <c r="F136"/>
  <c r="F160"/>
  <c r="F189"/>
  <c r="F196"/>
  <c r="F195"/>
  <c r="F201"/>
  <c r="F203"/>
  <c r="F208"/>
  <c r="F194"/>
  <c r="F204"/>
  <c r="F205"/>
  <c r="F197"/>
  <c r="F199"/>
  <c r="F198"/>
  <c r="F200"/>
  <c r="F206"/>
  <c r="F209"/>
  <c r="F210"/>
  <c r="F193"/>
  <c r="F207"/>
  <c r="F202"/>
  <c r="F212"/>
  <c r="F213"/>
  <c r="F214"/>
  <c r="F215"/>
  <c r="F220"/>
  <c r="F223"/>
  <c r="F224"/>
  <c r="F225"/>
  <c r="F226"/>
  <c r="F221"/>
  <c r="F232"/>
  <c r="F222"/>
  <c r="F218"/>
  <c r="F219"/>
  <c r="F211"/>
  <c r="F227"/>
  <c r="F216"/>
  <c r="F217"/>
  <c r="F228"/>
  <c r="F229"/>
  <c r="F231"/>
  <c r="F230"/>
  <c r="F235"/>
  <c r="F237"/>
  <c r="F236"/>
  <c r="F234"/>
  <c r="F233"/>
  <c r="F240"/>
  <c r="F238"/>
  <c r="F239"/>
  <c r="N12"/>
  <c r="F12"/>
</calcChain>
</file>

<file path=xl/sharedStrings.xml><?xml version="1.0" encoding="utf-8"?>
<sst xmlns="http://schemas.openxmlformats.org/spreadsheetml/2006/main" count="969" uniqueCount="492">
  <si>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</si>
  <si>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</si>
  <si>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</si>
  <si>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</si>
  <si>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</si>
  <si>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</si>
  <si>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</si>
  <si>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</si>
  <si>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</si>
  <si>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</si>
  <si>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</si>
  <si>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</si>
  <si>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038.100.0001_Кольцо М-044-050-36</t>
  </si>
  <si>
    <t>шт</t>
  </si>
  <si>
    <t>2020010605</t>
  </si>
  <si>
    <t>038.100.0002_Кольцо А-028-034-36</t>
  </si>
  <si>
    <t>2020010606</t>
  </si>
  <si>
    <t>038.100.0003_Кольцо А-058-063-30</t>
  </si>
  <si>
    <t>2020010607</t>
  </si>
  <si>
    <t>038.100.0004_Кольцо А-062-068-36</t>
  </si>
  <si>
    <t>2020010608</t>
  </si>
  <si>
    <t>038.100.0005_Кольцо А-068-074-36</t>
  </si>
  <si>
    <t>2020010640</t>
  </si>
  <si>
    <t>038.100.0006_Кольцо А-030-036-36</t>
  </si>
  <si>
    <t>2020011148</t>
  </si>
  <si>
    <t>038.101.0002_Кольцо А-075-080-30</t>
  </si>
  <si>
    <t>2020010187</t>
  </si>
  <si>
    <t>038.101.0003_Кольцо М-051-056-30</t>
  </si>
  <si>
    <t>2020010188</t>
  </si>
  <si>
    <t>038.101.0004_Кольцо М-056-062-36</t>
  </si>
  <si>
    <t>2020010189</t>
  </si>
  <si>
    <t>038.102.0003_Кольцо</t>
  </si>
  <si>
    <t>2020010003</t>
  </si>
  <si>
    <t>038.102.0005_Кольцо 080-086-36</t>
  </si>
  <si>
    <t>2020010182</t>
  </si>
  <si>
    <t>038.102.0007_Кольцо 057-063-36</t>
  </si>
  <si>
    <t>2020010192</t>
  </si>
  <si>
    <t>038.102.0012_Кольцо 069-075-36</t>
  </si>
  <si>
    <t>2020010507</t>
  </si>
  <si>
    <t>038.102.0014_Кольцо 004-007-19</t>
  </si>
  <si>
    <t>2020010571</t>
  </si>
  <si>
    <t>038.102.0021_Кольцо РВ-038-042-30</t>
  </si>
  <si>
    <t>2020010861</t>
  </si>
  <si>
    <t>038.102.0022_Кольцо А-038-042-30</t>
  </si>
  <si>
    <t>2020010863</t>
  </si>
  <si>
    <t>038.102.0023_Кольцо РВ-054-060-36</t>
  </si>
  <si>
    <t>2020010862</t>
  </si>
  <si>
    <t>038.102.0024_Кольцо А-054-060-36</t>
  </si>
  <si>
    <t>2020010864</t>
  </si>
  <si>
    <t>038.103.0002_Кольцо А-090-096-36</t>
  </si>
  <si>
    <t>2020010055</t>
  </si>
  <si>
    <t>038.103.0003_Кольцо А-074-080-36</t>
  </si>
  <si>
    <t>2020010190</t>
  </si>
  <si>
    <t>038.104.0001_Кольцо А 046-052-36</t>
  </si>
  <si>
    <t>2020010575</t>
  </si>
  <si>
    <t>038.104.0002_Кольцо А 055-060-30</t>
  </si>
  <si>
    <t>2020010576</t>
  </si>
  <si>
    <t>038.104.0009_Кольцо РВ-055-060-30</t>
  </si>
  <si>
    <t>2020010765</t>
  </si>
  <si>
    <t>038.104.0014_Кольцо РВ-059-065-36</t>
  </si>
  <si>
    <t>2020010769</t>
  </si>
  <si>
    <t>038.104.0015_Кольцо РВ-072-078-36</t>
  </si>
  <si>
    <t>2020011045</t>
  </si>
  <si>
    <t>038.104.0016_Кольцо 072-078-36</t>
  </si>
  <si>
    <t>2020011062</t>
  </si>
  <si>
    <t>038.106.0003_Кольцо А-140-145-36</t>
  </si>
  <si>
    <t>2020010502</t>
  </si>
  <si>
    <t>038.106.0007_Кольцо Р-074-080-36</t>
  </si>
  <si>
    <t>2020010671</t>
  </si>
  <si>
    <t>038.107.0002_Кольцо 123-128-36</t>
  </si>
  <si>
    <t>2020010595</t>
  </si>
  <si>
    <t>038.107.0003_Кольцо 089-095-36</t>
  </si>
  <si>
    <t>2020010593</t>
  </si>
  <si>
    <t>038.108.0001_Кольцо 020-026-36</t>
  </si>
  <si>
    <t>2020011021</t>
  </si>
  <si>
    <t>038.108.0002_Кольцо 034-040-36</t>
  </si>
  <si>
    <t>2020011022</t>
  </si>
  <si>
    <t>038.108.0003_Кольцо А-022-028-36</t>
  </si>
  <si>
    <t>2020011378</t>
  </si>
  <si>
    <t>038.137.0001_Кольцо 045-050-30</t>
  </si>
  <si>
    <t>2020011092</t>
  </si>
  <si>
    <t>038.150.0005_Кольцо В-069-075-36</t>
  </si>
  <si>
    <t>2020011962</t>
  </si>
  <si>
    <t>038.151.0001_Кольцо В-070-076-36</t>
  </si>
  <si>
    <t>2020011947</t>
  </si>
  <si>
    <t>038.161.0002_Кольцо А-018-024-36</t>
  </si>
  <si>
    <t>2020011377</t>
  </si>
  <si>
    <t>038.175.0001_Кольцо В-120-126-36</t>
  </si>
  <si>
    <t>2020011513</t>
  </si>
  <si>
    <t>038.180.0001_Кольцо А-033-036-19</t>
  </si>
  <si>
    <t>2020010429</t>
  </si>
  <si>
    <t>038.180.0001-01_Кольцо М-049-055-36</t>
  </si>
  <si>
    <t>2020010186</t>
  </si>
  <si>
    <t>038.180.0001-02_Кольцо М-056-061-30</t>
  </si>
  <si>
    <t>2020010484</t>
  </si>
  <si>
    <t>038.180.0001-03_Кольцо М-059-065-36</t>
  </si>
  <si>
    <t>2020010451</t>
  </si>
  <si>
    <t>038.180.0001-04_Кольцо М-080-085-30</t>
  </si>
  <si>
    <t>2020010220</t>
  </si>
  <si>
    <t>038.180.0001-05_Кольцо М-090-096-36</t>
  </si>
  <si>
    <t>2020010481</t>
  </si>
  <si>
    <t>038.180.0001-06_Кольцо М-099-105-36</t>
  </si>
  <si>
    <t>2020010493</t>
  </si>
  <si>
    <t>038.180.0001-07_Кольцо А-102-108-36</t>
  </si>
  <si>
    <t>2020010477</t>
  </si>
  <si>
    <t>038.180.0001-08_Кольцо А-135-140-36</t>
  </si>
  <si>
    <t>2020010494</t>
  </si>
  <si>
    <t>038.180.0001-10_Кольцо А-170-175-36</t>
  </si>
  <si>
    <t>2020010495</t>
  </si>
  <si>
    <t>038.180.0001-11_Кольцо М-079-085-36</t>
  </si>
  <si>
    <t>2020010482</t>
  </si>
  <si>
    <t>038.180.0001-12_Кольцо М-030-035-30</t>
  </si>
  <si>
    <t>2020010483</t>
  </si>
  <si>
    <t>038.180.0001-14_Кольцо А-066-071-30</t>
  </si>
  <si>
    <t>2020010529</t>
  </si>
  <si>
    <t>038.180.0001-15_Кольцо М-068-074-36</t>
  </si>
  <si>
    <t>2020010530</t>
  </si>
  <si>
    <t>038.180.0001-18_Кольцо А-043-047-25</t>
  </si>
  <si>
    <t>2020010558</t>
  </si>
  <si>
    <t>038.180.0001-21_Кольцо А-100-106-36</t>
  </si>
  <si>
    <t>2020010566</t>
  </si>
  <si>
    <t>038.180.0001-22_Кольцо А-046-050-25</t>
  </si>
  <si>
    <t>2020010160</t>
  </si>
  <si>
    <t>038.180.0001-23_Кольцо А-048-052-25</t>
  </si>
  <si>
    <t>2020010327</t>
  </si>
  <si>
    <t>038.180.0001-24_Кольцо А-045-050-30</t>
  </si>
  <si>
    <t>2020010611</t>
  </si>
  <si>
    <t>038.180.0001-25_Кольцо М-115-121-36</t>
  </si>
  <si>
    <t>2020010590</t>
  </si>
  <si>
    <t>038.180.0001-27_Кольцо А-038-042-25</t>
  </si>
  <si>
    <t>2020010588</t>
  </si>
  <si>
    <t>038.180.0001-28_Кольцо М-050-055-30</t>
  </si>
  <si>
    <t>2020010677</t>
  </si>
  <si>
    <t>038.180.0001-29_Кольцо А-009-012-19</t>
  </si>
  <si>
    <t>2020010678</t>
  </si>
  <si>
    <t>038.180.0001-31_Кольцо А-024-030-36</t>
  </si>
  <si>
    <t>2020010828</t>
  </si>
  <si>
    <t>038.180.0001-32_Кольцо А-019-022-19</t>
  </si>
  <si>
    <t>2020010947</t>
  </si>
  <si>
    <t>038.180.0001-35_Кольцо М-005-007-14</t>
  </si>
  <si>
    <t>2020011043</t>
  </si>
  <si>
    <t>038.180.0001-36_Кольцо М-030-033-19</t>
  </si>
  <si>
    <t>2020011044</t>
  </si>
  <si>
    <t>038.180.0001-38_Кольцо М-022-026-25</t>
  </si>
  <si>
    <t>2020011118</t>
  </si>
  <si>
    <t>038.180.0001-42_Кольцо М-051-055-25</t>
  </si>
  <si>
    <t>2020011282</t>
  </si>
  <si>
    <t>038.180.0001-49_Кольцо М-008-010-14</t>
  </si>
  <si>
    <t>2020011584</t>
  </si>
  <si>
    <t>038.180.0002_Кольцо</t>
  </si>
  <si>
    <t>2020010200</t>
  </si>
  <si>
    <t>038.180.0002-01_Кольцо</t>
  </si>
  <si>
    <t>2020010201</t>
  </si>
  <si>
    <t>038.180.0002-02_Кольцо</t>
  </si>
  <si>
    <t>2020010202</t>
  </si>
  <si>
    <t>038.180.0004-01_Кольцо</t>
  </si>
  <si>
    <t>2020010601</t>
  </si>
  <si>
    <t>038.180.0004-02_Кольцо</t>
  </si>
  <si>
    <t>2020010656</t>
  </si>
  <si>
    <t>038.180.0004-03_Кольцо</t>
  </si>
  <si>
    <t>2020011033</t>
  </si>
  <si>
    <t>038.180.0004-04_Кольцо</t>
  </si>
  <si>
    <t>2020011034</t>
  </si>
  <si>
    <t>038.180.0007_Кольцо М-034-038-25</t>
  </si>
  <si>
    <t>2020011453</t>
  </si>
  <si>
    <t>038.180.0008_Кольцо М-125-130-25</t>
  </si>
  <si>
    <t>2020011439</t>
  </si>
  <si>
    <t>038.180.0013_Кольцо В-054-060-36</t>
  </si>
  <si>
    <t>2020011543</t>
  </si>
  <si>
    <t>038.320.0001_Кольцо В-045-049-25</t>
  </si>
  <si>
    <t>2020011564</t>
  </si>
  <si>
    <t>038.375.0006_Кольцо А-115-121-36</t>
  </si>
  <si>
    <t>2020011329</t>
  </si>
  <si>
    <t>038.415.0002_Кольцо А-014-019-30</t>
  </si>
  <si>
    <t>2020011376</t>
  </si>
  <si>
    <t>038.415.0003_Кольцо А-052-060-46</t>
  </si>
  <si>
    <t>2020011387</t>
  </si>
  <si>
    <t>038.415.0005_Кольцо А-064-072-46</t>
  </si>
  <si>
    <t>2020011431</t>
  </si>
  <si>
    <t>038.415.0006_Кольцо А-014-020-36</t>
  </si>
  <si>
    <t>2020011413</t>
  </si>
  <si>
    <t>038.415.0009_Кольцо А-089-095-36</t>
  </si>
  <si>
    <t>2020011459</t>
  </si>
  <si>
    <t>038.415.0014_Кольцо А-034-040-36</t>
  </si>
  <si>
    <t>2020011457</t>
  </si>
  <si>
    <t>100.002.0001_Диафрагма</t>
  </si>
  <si>
    <t>2014010026</t>
  </si>
  <si>
    <t>102.000.0002_Диафрагма</t>
  </si>
  <si>
    <t>2014010047</t>
  </si>
  <si>
    <t>102.000.0004_Диафрагма</t>
  </si>
  <si>
    <t>2014010052</t>
  </si>
  <si>
    <t>103.000.0002_Диафрагма</t>
  </si>
  <si>
    <t>2014010049</t>
  </si>
  <si>
    <t>103.000.0004_Диафрагма</t>
  </si>
  <si>
    <t>2014010053</t>
  </si>
  <si>
    <t>104.000.0004_Седло</t>
  </si>
  <si>
    <t>104.001.0021_Диафрагма</t>
  </si>
  <si>
    <t>2014010017</t>
  </si>
  <si>
    <t>104.002.0001_Диафрагма</t>
  </si>
  <si>
    <t>2014010027</t>
  </si>
  <si>
    <t>106.000.0001_Диафрагма</t>
  </si>
  <si>
    <t>2014010045</t>
  </si>
  <si>
    <t>106.002.0004_Седло</t>
  </si>
  <si>
    <t>107.002.0012_Диафрагма</t>
  </si>
  <si>
    <t>2014010025</t>
  </si>
  <si>
    <t>108.000.0002_Диафрагма</t>
  </si>
  <si>
    <t>2014010059</t>
  </si>
  <si>
    <t>109.000.0002_Диафрагма</t>
  </si>
  <si>
    <t>2014010081</t>
  </si>
  <si>
    <t>183.001.0005-01_Кольцо</t>
  </si>
  <si>
    <t>2020010641</t>
  </si>
  <si>
    <t>191.401.0005_Кольцо</t>
  </si>
  <si>
    <t>2020011451</t>
  </si>
  <si>
    <t>220.001.0007_Уплотнитель 30</t>
  </si>
  <si>
    <t>220.003.0100_Комплект уплотнителей №1</t>
  </si>
  <si>
    <t>221.101.0007_Уплотнитель</t>
  </si>
  <si>
    <t>224.001.0005_Уплотнитель</t>
  </si>
  <si>
    <t>224.001.0005-01_Уплотнитель</t>
  </si>
  <si>
    <t>224.001.0005-02_Уплотнитель</t>
  </si>
  <si>
    <t>224.001.0005-03_Уплотнитель</t>
  </si>
  <si>
    <t>кг</t>
  </si>
  <si>
    <t>2020010181</t>
  </si>
  <si>
    <t>038.102.0004_Кольцо 036-042-36</t>
  </si>
  <si>
    <t>2020010501</t>
  </si>
  <si>
    <t>038.106.0002_Кольцо А-130-135-36</t>
  </si>
  <si>
    <t>2020010503</t>
  </si>
  <si>
    <t>038.106.0004_Кольцо А-155-160-36</t>
  </si>
  <si>
    <t>2020010521</t>
  </si>
  <si>
    <t>038.380.0001_Кольцо В-118-124-36</t>
  </si>
  <si>
    <t>2020010522</t>
  </si>
  <si>
    <t>038.380.0002_Кольцо В-135-140-36</t>
  </si>
  <si>
    <t>2020010523</t>
  </si>
  <si>
    <t>038.380.0003_Кольцо В-150-155-36</t>
  </si>
  <si>
    <t>2020010524</t>
  </si>
  <si>
    <t>038.380.0004_Кольцо В-155-160-36</t>
  </si>
  <si>
    <t>2020010531</t>
  </si>
  <si>
    <t>038.180.0001-16_Кольцо А-125-130-36</t>
  </si>
  <si>
    <t>2020010537</t>
  </si>
  <si>
    <t>038.360.0001_Кольцо В-095-100-30</t>
  </si>
  <si>
    <t>2020010546</t>
  </si>
  <si>
    <t>038.350.0002_Кольцо В-060-065-30</t>
  </si>
  <si>
    <t>2020010557</t>
  </si>
  <si>
    <t>038.365.0001_Кольцо В-104-110-36</t>
  </si>
  <si>
    <t>2020010563</t>
  </si>
  <si>
    <t>038.340.0002_Кольцо В-051-056-30</t>
  </si>
  <si>
    <t>2020010577</t>
  </si>
  <si>
    <t>038.104.0003_Кольцо А 064-070-36</t>
  </si>
  <si>
    <t>2020010589</t>
  </si>
  <si>
    <t>038.180.0001-26_Кольцо М-030-034-25</t>
  </si>
  <si>
    <t>2020010591</t>
  </si>
  <si>
    <t>038.330.0001_Кольцо В-045-050-30</t>
  </si>
  <si>
    <t>2020010592</t>
  </si>
  <si>
    <t>038.330.0002_Кольцо В-065-070-30</t>
  </si>
  <si>
    <t>2020010609</t>
  </si>
  <si>
    <t>038.380.0005_Кольцо В-059-065-36</t>
  </si>
  <si>
    <t>2020010612</t>
  </si>
  <si>
    <t>038.355.0002_Кольцо В-076-082-36</t>
  </si>
  <si>
    <t>2020010617</t>
  </si>
  <si>
    <t>038.106.0006_Кольцо Р-099-105-36</t>
  </si>
  <si>
    <t>2020010622</t>
  </si>
  <si>
    <t>038.200.0001_Кольцо В-046-052-36</t>
  </si>
  <si>
    <t>2020010628</t>
  </si>
  <si>
    <t>038.375.0001_Кольцо В-106-112-36</t>
  </si>
  <si>
    <t>2020010629</t>
  </si>
  <si>
    <t>038.375.0002_Кольцо В-115-121-36</t>
  </si>
  <si>
    <t>2020010657</t>
  </si>
  <si>
    <t>038.205.0001_Кольцо В-058-063-30</t>
  </si>
  <si>
    <t>2020010669</t>
  </si>
  <si>
    <t>038.375.0003_Кольцо В-080-085-30</t>
  </si>
  <si>
    <t>2020010690</t>
  </si>
  <si>
    <t>038.500.0005_Кольцо В-011-016-30</t>
  </si>
  <si>
    <t>2020010693</t>
  </si>
  <si>
    <t>038.385.0001_Кольцо В-165-170-36</t>
  </si>
  <si>
    <t>2020010694</t>
  </si>
  <si>
    <t>038.385.0002_Кольцо В-170-175-36</t>
  </si>
  <si>
    <t>2020010695</t>
  </si>
  <si>
    <t>038.385.0003_Кольцо В-130-135-36</t>
  </si>
  <si>
    <t>2020010709</t>
  </si>
  <si>
    <t>038.375.0004_Кольцо В-115-120-30</t>
  </si>
  <si>
    <t>2020010754</t>
  </si>
  <si>
    <t>038.103.0006_Кольцо В-079-085-36</t>
  </si>
  <si>
    <t>2020010763</t>
  </si>
  <si>
    <t>038.104.0006_Кольцо В-055-060-30</t>
  </si>
  <si>
    <t>2020010806</t>
  </si>
  <si>
    <t>038.103.0007_Кольцо В-089-095-36</t>
  </si>
  <si>
    <t>2020010833</t>
  </si>
  <si>
    <t>038.500.0006_Кольцо А-007-010-19</t>
  </si>
  <si>
    <t>2020010834</t>
  </si>
  <si>
    <t>038.500.0006-01_Кольцо А-021-024-19</t>
  </si>
  <si>
    <t>2020010835</t>
  </si>
  <si>
    <t>038.500.0006-02_Кольцо А-016-020-25</t>
  </si>
  <si>
    <t>2020010836</t>
  </si>
  <si>
    <t>038.500.0006-03_Кольцо А-029-033-25</t>
  </si>
  <si>
    <t>2020010839</t>
  </si>
  <si>
    <t>038.500.0006-06_Кольцо А-059-065-36</t>
  </si>
  <si>
    <t>2020010840</t>
  </si>
  <si>
    <t>038.500.0006-07_Кольцо А-069-075-36</t>
  </si>
  <si>
    <t>2020010841</t>
  </si>
  <si>
    <t>038.500.0006-08_Кольцо А-078-084-36</t>
  </si>
  <si>
    <t>2020010844</t>
  </si>
  <si>
    <t>038.150.0001_Кольцо В-038-044-36</t>
  </si>
  <si>
    <t>2020010858</t>
  </si>
  <si>
    <t>038.500.0006-09_Кольцо А-017-020-19</t>
  </si>
  <si>
    <t>2020010859</t>
  </si>
  <si>
    <t>038.500.0006-10_Кольцо А-022-026-25</t>
  </si>
  <si>
    <t>2020010860</t>
  </si>
  <si>
    <t>038.500.0006-11_Кольцо А-022-025-19</t>
  </si>
  <si>
    <t>2020010868</t>
  </si>
  <si>
    <t>038.500.0006-12_Кольцо А-021-025-25</t>
  </si>
  <si>
    <t>2020010877</t>
  </si>
  <si>
    <t>038.500.0006-16_Кольцо А-052-058-36</t>
  </si>
  <si>
    <t>2020010882</t>
  </si>
  <si>
    <t>038.500.0006-17_Кольцо А-005-008-19</t>
  </si>
  <si>
    <t>2020010883</t>
  </si>
  <si>
    <t>038.153.0001_Кольцо В-056-061-30</t>
  </si>
  <si>
    <t>2020010892</t>
  </si>
  <si>
    <t>038.500.0007_Кольцо А-003-005-14</t>
  </si>
  <si>
    <t>2020010955</t>
  </si>
  <si>
    <t>038.500.0008_Кольцо А-007-010-20</t>
  </si>
  <si>
    <t>2020010966</t>
  </si>
  <si>
    <t>038.180.0006-06_Кольцо В-102-108-36</t>
  </si>
  <si>
    <t>2020010971</t>
  </si>
  <si>
    <t>038.180.0006-01_Кольцо В-030-035-30</t>
  </si>
  <si>
    <t>2020010972</t>
  </si>
  <si>
    <t>038.180.0006-02_Кольцо В-033-036-19</t>
  </si>
  <si>
    <t>2020010975</t>
  </si>
  <si>
    <t>038.180.0006-05_Кольцо В-049-055-36</t>
  </si>
  <si>
    <t>2020010976</t>
  </si>
  <si>
    <t>038.180.0006-07_Кольцо В-125-130-36</t>
  </si>
  <si>
    <t>2020010980</t>
  </si>
  <si>
    <t>038.157.0002_Кольцо В-050-055-30</t>
  </si>
  <si>
    <t>2020011013</t>
  </si>
  <si>
    <t>038.150.0002_Кольцо В-038-042-25</t>
  </si>
  <si>
    <t>2020011076</t>
  </si>
  <si>
    <t>038.152.0001_Кольцо B-112-118-36</t>
  </si>
  <si>
    <t>2020011089</t>
  </si>
  <si>
    <t>038.180.0006-09_Кольцо В-125-130-25</t>
  </si>
  <si>
    <t>2020011110</t>
  </si>
  <si>
    <t>038.180.0001-37_Кольцо М-013-017-25</t>
  </si>
  <si>
    <t>2020011165</t>
  </si>
  <si>
    <t>038.180.0004-05_Кольцо</t>
  </si>
  <si>
    <t>2020011185</t>
  </si>
  <si>
    <t>038.180.0001-40_Кольцо М-036-040-25</t>
  </si>
  <si>
    <t>2020011186</t>
  </si>
  <si>
    <t>038.180.0001-41_Кольцо М-034-037-19</t>
  </si>
  <si>
    <t>2020011198</t>
  </si>
  <si>
    <t>038.102.0009_Кольцо</t>
  </si>
  <si>
    <t>2020011246</t>
  </si>
  <si>
    <t>038.500.0011_Кольцо А-015-018-19</t>
  </si>
  <si>
    <t>2020011257</t>
  </si>
  <si>
    <t>038.150.0003_Кольцо В-040-044-25</t>
  </si>
  <si>
    <t>2020011285</t>
  </si>
  <si>
    <t>038.180.0001-43_Кольцо М-038-042-30</t>
  </si>
  <si>
    <t>2020011330</t>
  </si>
  <si>
    <t>038.375.0007_Кольцо А-080-085-30</t>
  </si>
  <si>
    <t>2020011438</t>
  </si>
  <si>
    <t>038.415.0008_Кольцо А-065-071-36</t>
  </si>
  <si>
    <t>2020011442</t>
  </si>
  <si>
    <t>038.500.0016_ Кольцо М-029-032-19</t>
  </si>
  <si>
    <t>2020011494</t>
  </si>
  <si>
    <t>038.170.0002_Кольцо В-042-046-25</t>
  </si>
  <si>
    <t>2020011506</t>
  </si>
  <si>
    <t>038.180.0006-13_Кольцо В-022-026-25</t>
  </si>
  <si>
    <t>2020011507</t>
  </si>
  <si>
    <t>038.180.0006-14_Кольцо В-044-050-36</t>
  </si>
  <si>
    <t>2020011516</t>
  </si>
  <si>
    <t>038.415.0026_Кольцо А-018-022-25</t>
  </si>
  <si>
    <t>2020011518</t>
  </si>
  <si>
    <t>038.415.0025_Кольцо А-026-032-36</t>
  </si>
  <si>
    <t>2020011524</t>
  </si>
  <si>
    <t>038.180.0011_Кольцо М-038-044-36</t>
  </si>
  <si>
    <t>2020011540</t>
  </si>
  <si>
    <t>038.180.0004-06_Кольцо</t>
  </si>
  <si>
    <t>2020011546</t>
  </si>
  <si>
    <t>038.150.0004_Кольцо В-060-066-36</t>
  </si>
  <si>
    <t>2020011548</t>
  </si>
  <si>
    <t>038.153.0003_Кольцо В-050-054-25</t>
  </si>
  <si>
    <t>2020011549</t>
  </si>
  <si>
    <t>038.415.0032 _Кольцо А-034-042-46</t>
  </si>
  <si>
    <t>2020011644</t>
  </si>
  <si>
    <t>038.225.0001-39_Кольцо Т-047-050-19</t>
  </si>
  <si>
    <t>2020011783</t>
  </si>
  <si>
    <t>038.701.0001_Кольцо В-042-045-19</t>
  </si>
  <si>
    <t>2020011868</t>
  </si>
  <si>
    <t>038.415.0035_Кольцо А-041-045-25</t>
  </si>
  <si>
    <t>2020011904</t>
  </si>
  <si>
    <t>038.100.0005-01_Кольцо В-068-074-36</t>
  </si>
  <si>
    <t>2020011942</t>
  </si>
  <si>
    <t>038.415.0036_Кольцо А-095-100-30</t>
  </si>
  <si>
    <t>2020012050</t>
  </si>
  <si>
    <t>038.325.0004_Кольцо В-040-045-30</t>
  </si>
  <si>
    <t>2020012068</t>
  </si>
  <si>
    <t>038.500.0017_Кольцо В-005-008-19</t>
  </si>
  <si>
    <t>2020012075</t>
  </si>
  <si>
    <t>038.500.0018_Кольцо М-003-005-14</t>
  </si>
  <si>
    <t>2020012093</t>
  </si>
  <si>
    <t>038.180.0016_Кольцо В-036-040-25</t>
  </si>
  <si>
    <t>2020012134</t>
  </si>
  <si>
    <t>038.225.0003-49_Кольцо Т-062-066-25</t>
  </si>
  <si>
    <t>2020012143</t>
  </si>
  <si>
    <t>038.224.0001-39_Кольцо М1-047-050-19</t>
  </si>
  <si>
    <t>2020012179</t>
  </si>
  <si>
    <t>038.224.0003-34_Кольцо М1-042-046-25</t>
  </si>
  <si>
    <t>2020012262</t>
  </si>
  <si>
    <t>038.224.0005-037_Кольцо М1-059-065-36</t>
  </si>
  <si>
    <t>2020012273</t>
  </si>
  <si>
    <t>038.224.0005-048_Кольцо М1-072-078-36</t>
  </si>
  <si>
    <t>2020012287</t>
  </si>
  <si>
    <t>038.224.0005-062_Кольцо М1-092-098-36</t>
  </si>
  <si>
    <t>2020012321</t>
  </si>
  <si>
    <t>038.224.0005-097_Кольцо М1-205-210-36</t>
  </si>
  <si>
    <t>2020012377</t>
  </si>
  <si>
    <t>038.224.0004-21_Кольцо М1-036-041-30</t>
  </si>
  <si>
    <t>2020012408</t>
  </si>
  <si>
    <t>038.500.0021_Кольцо М-006-009-19</t>
  </si>
  <si>
    <t>2020012446</t>
  </si>
  <si>
    <t>038.500.0023_Кольцо М-015-018-19</t>
  </si>
  <si>
    <t>2020012457</t>
  </si>
  <si>
    <t>038.180.0017_Кольцо А-079-085-36</t>
  </si>
  <si>
    <t>2020012463</t>
  </si>
  <si>
    <t>038.224.0004-46_Кольцо М1-110-115-30</t>
  </si>
  <si>
    <t>2020012485</t>
  </si>
  <si>
    <t>038.270.0003_Кольцо В-025-030-30</t>
  </si>
  <si>
    <t>2020012529</t>
  </si>
  <si>
    <t>038.224.0004-17_Кольцо М1-030-035-30</t>
  </si>
  <si>
    <t>2020020002</t>
  </si>
  <si>
    <t>038.330.0003_Кольцо аппаратное</t>
  </si>
  <si>
    <t>2020020005</t>
  </si>
  <si>
    <t>038.415.0007_Кольцо А-015-021-36</t>
  </si>
  <si>
    <t>2020020006</t>
  </si>
  <si>
    <t>038.500.0019_Кольцо М1-74-82-46</t>
  </si>
  <si>
    <t>2014010005</t>
  </si>
  <si>
    <t>101.002.0107_Диафрагма</t>
  </si>
  <si>
    <t>2014010011</t>
  </si>
  <si>
    <t>101.001.0107_Диафрагма</t>
  </si>
  <si>
    <t>2014010013</t>
  </si>
  <si>
    <t>103.001.0107_Диафрагма</t>
  </si>
  <si>
    <t>2014010056</t>
  </si>
  <si>
    <t>106.000.0002_Диафрагма</t>
  </si>
  <si>
    <t>2014010089</t>
  </si>
  <si>
    <t>093.000.0001_Диафрагма</t>
  </si>
  <si>
    <t>2071010017</t>
  </si>
  <si>
    <t>2071010027</t>
  </si>
  <si>
    <t>2020010033</t>
  </si>
  <si>
    <t>183.001.0005_Кольцо</t>
  </si>
  <si>
    <t>2099010009</t>
  </si>
  <si>
    <t>2099010014</t>
  </si>
  <si>
    <t>2099010024</t>
  </si>
  <si>
    <t>2099010025</t>
  </si>
  <si>
    <t>2099010026</t>
  </si>
  <si>
    <t>2099010027</t>
  </si>
  <si>
    <t>2099010037</t>
  </si>
  <si>
    <t>222.001.0007_Уплотнитель 36</t>
  </si>
  <si>
    <t>2099010046</t>
  </si>
  <si>
    <t>500.999.0292_Уплотнитель</t>
  </si>
  <si>
    <t>2099010054</t>
  </si>
  <si>
    <t>222.001.0007-03_Уплотнитель 36</t>
  </si>
  <si>
    <t>2099010059</t>
  </si>
  <si>
    <t>220.200.0004-02_Уплотнитель 32</t>
  </si>
  <si>
    <t>2099010060</t>
  </si>
  <si>
    <t>220.200.0008-01_Уплотнитель</t>
  </si>
  <si>
    <t>2099010070</t>
  </si>
  <si>
    <t>109.000.0003_Уплотнитель</t>
  </si>
  <si>
    <t>2099010084</t>
  </si>
  <si>
    <t>239.000001.0011_Уплотнитель</t>
  </si>
  <si>
    <t>2138060002</t>
  </si>
  <si>
    <t>2111010070</t>
  </si>
  <si>
    <t>415.631.0010_Манжета</t>
  </si>
  <si>
    <t>2111010076</t>
  </si>
  <si>
    <t>415.633.0010_Манжета</t>
  </si>
  <si>
    <t>2111010091</t>
  </si>
  <si>
    <t>415.635.0010_Манжета</t>
  </si>
  <si>
    <t>1060010001</t>
  </si>
  <si>
    <t>Рукав 44*3,4 46521402-Р99-01_ТУ2512-003-</t>
  </si>
  <si>
    <t>1060010002</t>
  </si>
  <si>
    <t>Рукав 68*3,4 46521402-Р99-01_ТУ2512-003-</t>
  </si>
  <si>
    <t>1060010034</t>
  </si>
  <si>
    <t>Рукав 54*4,4_ТУ 2512-003-36523570-97</t>
  </si>
  <si>
    <t>1060010036</t>
  </si>
  <si>
    <t>Рукав 30*3,0 46521402-Р99-01_ТУ2512-003-</t>
  </si>
  <si>
    <t>1060010246</t>
  </si>
  <si>
    <t>Рукав 20х2,5 ТУ 2559-019-65126344-2013</t>
  </si>
  <si>
    <t>1001090004</t>
  </si>
  <si>
    <t>Смесь РС-26ч ТУ 2512-013-46521402-2013</t>
  </si>
  <si>
    <t>1001090007</t>
  </si>
  <si>
    <t>Смесь рез. В-14_ТУ 380051166-98</t>
  </si>
  <si>
    <t>1001090011</t>
  </si>
  <si>
    <t>Смесь резиновая Р-12 ТУ 2512-003-7376194</t>
  </si>
  <si>
    <t>Потребность на 2017 год</t>
  </si>
  <si>
    <t xml:space="preserve">РТИ </t>
  </si>
  <si>
    <t>415.634.0010_Манжета</t>
  </si>
  <si>
    <t xml:space="preserve">Марка материала 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</si>
</sst>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&quot; &quot;#,##0.00&quot;    &quot;;&quot;-&quot;#,##0.00&quot;    &quot;;&quot; -&quot;#&quot;    &quot;;@&quot; &quot;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2" fillId="0" borderId="0"/>
    <xf numFmtId="164" fontId="12" fillId="0" borderId="0"/>
    <xf numFmtId="1" fontId="12" fillId="0" borderId="1"/>
    <xf numFmtId="0" fontId="13" fillId="0" borderId="0"/>
    <xf numFmtId="0" fontId="6" fillId="0" borderId="0">
      <alignment vertical="top"/>
    </xf>
    <xf numFmtId="0" fontId="14" fillId="0" borderId="0"/>
    <xf numFmtId="0" fontId="9" fillId="0" borderId="0">
      <alignment vertical="top"/>
    </xf>
    <xf numFmtId="0" fontId="6" fillId="0" borderId="0">
      <alignment vertical="top"/>
    </xf>
    <xf numFmtId="0" fontId="11" fillId="0" borderId="0"/>
    <xf numFmtId="0" fontId="8" fillId="0" borderId="0"/>
    <xf numFmtId="0" fontId="7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0" xfId="0" applyFill="1"/>
    <xf numFmtId="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5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0" fontId="1" fillId="2" borderId="1" xfId="11" applyFont="1" applyFill="1" applyBorder="1"/>
    <xf numFmtId="0" fontId="1" fillId="0" borderId="1" xfId="11" applyFont="1" applyBorder="1"/>
    <xf numFmtId="3" fontId="5" fillId="2" borderId="1" xfId="11" applyNumberFormat="1" applyFont="1" applyFill="1" applyBorder="1"/>
    <xf numFmtId="0" fontId="0" fillId="0" borderId="1" xfId="11" applyFont="1" applyBorder="1"/>
    <xf numFmtId="0" fontId="1" fillId="2" borderId="1" xfId="11" applyFont="1" applyFill="1" applyBorder="1" applyAlignment="1">
      <alignment horizontal="left"/>
    </xf>
  </cellXfs>
  <cellStyles count="12">
    <cellStyle name="Excel Built-in Comma" xfId="1"/>
    <cellStyle name="Excel Built-in Normal" xfId="2"/>
    <cellStyle name="Excel_20_Built-in_20_Normal" xfId="3"/>
    <cellStyle name="Обычный" xfId="0" builtinId="0"/>
    <cellStyle name="Обычный 2" xfId="4"/>
    <cellStyle name="Обычный 2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zoomScale="70" zoomScaleNormal="70" workbookViewId="0">
      <selection activeCell="C1" activeCellId="1" sqref="F1:F65536 C1:C65536"/>
    </sheetView>
  </sheetViews>
  <sheetFormatPr defaultRowHeight="15"/>
  <cols>
    <col min="1" max="1" width="4.140625" customWidth="1"/>
    <col min="3" max="3" width="8.85546875" hidden="1" customWidth="1"/>
    <col min="4" max="4" width="36.28515625" customWidth="1"/>
    <col min="5" max="5" width="13.85546875" style="3" customWidth="1"/>
    <col min="6" max="6" width="8.85546875" hidden="1" customWidth="1"/>
    <col min="7" max="7" width="41.28515625" customWidth="1"/>
    <col min="8" max="8" width="8.85546875" style="14" customWidth="1"/>
    <col min="10" max="10" width="11.85546875" customWidth="1"/>
    <col min="11" max="11" width="7.85546875" customWidth="1"/>
    <col min="13" max="13" width="11.140625" customWidth="1"/>
  </cols>
  <sheetData>
    <row r="1" spans="1:14" ht="51">
      <c r="A1" s="5" t="s">
        <v>0</v>
      </c>
      <c r="B1" s="5" t="s">
        <v>1</v>
      </c>
      <c r="C1" s="12" t="s">
        <v>2</v>
      </c>
      <c r="D1" s="5" t="s">
        <v>3</v>
      </c>
      <c r="E1" s="6" t="s">
        <v>4</v>
      </c>
      <c r="F1" s="12" t="s">
        <v>5</v>
      </c>
      <c r="G1" s="5" t="s">
        <v>6</v>
      </c>
      <c r="H1" s="13" t="s">
        <v>488</v>
      </c>
      <c r="I1" s="1" t="s">
        <v>7</v>
      </c>
      <c r="J1" s="5" t="s">
        <v>8</v>
      </c>
      <c r="K1" s="7" t="s">
        <v>491</v>
      </c>
      <c r="L1" s="8" t="s">
        <v>9</v>
      </c>
      <c r="M1" s="11" t="s">
        <v>10</v>
      </c>
      <c r="N1" s="4" t="s">
        <v>11</v>
      </c>
    </row>
    <row r="2" spans="1:14" s="21" customFormat="1">
      <c r="A2" s="15">
        <v>4</v>
      </c>
      <c r="B2" s="16" t="s">
        <v>489</v>
      </c>
      <c r="C2" s="2"/>
      <c r="D2" s="2"/>
      <c r="E2" s="23" t="s">
        <v>14</v>
      </c>
      <c r="F2" s="17" t="str">
        <f t="shared" ref="F2:F65" si="0">C2&amp;E2</f>
        <v>2020010605</v>
      </c>
      <c r="G2" s="24" t="s">
        <v>12</v>
      </c>
      <c r="H2" s="25">
        <v>7839.4997000000003</v>
      </c>
      <c r="I2" s="19" t="s">
        <v>13</v>
      </c>
      <c r="J2" s="20"/>
      <c r="K2" s="19"/>
      <c r="L2" s="9"/>
      <c r="M2" s="10"/>
      <c r="N2" s="22" t="e">
        <f t="shared" ref="N2:N65" si="1">M2*100/L2-100</f>
        <v>#DIV/0!</v>
      </c>
    </row>
    <row r="3" spans="1:14" s="21" customFormat="1">
      <c r="A3" s="15">
        <v>4</v>
      </c>
      <c r="B3" s="16" t="s">
        <v>489</v>
      </c>
      <c r="C3" s="2"/>
      <c r="D3" s="2"/>
      <c r="E3" s="23" t="s">
        <v>16</v>
      </c>
      <c r="F3" s="17" t="str">
        <f t="shared" si="0"/>
        <v>2020010606</v>
      </c>
      <c r="G3" s="24" t="s">
        <v>15</v>
      </c>
      <c r="H3" s="25">
        <v>956</v>
      </c>
      <c r="I3" s="19" t="s">
        <v>13</v>
      </c>
      <c r="J3" s="20"/>
      <c r="K3" s="19"/>
      <c r="L3" s="9"/>
      <c r="M3" s="10"/>
      <c r="N3" s="22" t="e">
        <f t="shared" si="1"/>
        <v>#DIV/0!</v>
      </c>
    </row>
    <row r="4" spans="1:14" s="21" customFormat="1">
      <c r="A4" s="15">
        <v>4</v>
      </c>
      <c r="B4" s="16" t="s">
        <v>489</v>
      </c>
      <c r="C4" s="2"/>
      <c r="D4" s="2"/>
      <c r="E4" s="23" t="s">
        <v>18</v>
      </c>
      <c r="F4" s="17" t="str">
        <f t="shared" si="0"/>
        <v>2020010607</v>
      </c>
      <c r="G4" s="24" t="s">
        <v>17</v>
      </c>
      <c r="H4" s="25">
        <v>27671.674899999998</v>
      </c>
      <c r="I4" s="19" t="s">
        <v>13</v>
      </c>
      <c r="J4" s="20"/>
      <c r="K4" s="19"/>
      <c r="L4" s="9"/>
      <c r="M4" s="10"/>
      <c r="N4" s="22" t="e">
        <f t="shared" si="1"/>
        <v>#DIV/0!</v>
      </c>
    </row>
    <row r="5" spans="1:14" s="21" customFormat="1">
      <c r="A5" s="15">
        <v>4</v>
      </c>
      <c r="B5" s="16" t="s">
        <v>489</v>
      </c>
      <c r="C5" s="2"/>
      <c r="D5" s="2"/>
      <c r="E5" s="23" t="s">
        <v>20</v>
      </c>
      <c r="F5" s="17" t="str">
        <f t="shared" si="0"/>
        <v>2020010608</v>
      </c>
      <c r="G5" s="24" t="s">
        <v>19</v>
      </c>
      <c r="H5" s="25">
        <v>284</v>
      </c>
      <c r="I5" s="19" t="s">
        <v>13</v>
      </c>
      <c r="J5" s="20"/>
      <c r="K5" s="19"/>
      <c r="L5" s="9"/>
      <c r="M5" s="10"/>
      <c r="N5" s="22" t="e">
        <f t="shared" si="1"/>
        <v>#DIV/0!</v>
      </c>
    </row>
    <row r="6" spans="1:14" s="21" customFormat="1">
      <c r="A6" s="15">
        <v>4</v>
      </c>
      <c r="B6" s="16" t="s">
        <v>489</v>
      </c>
      <c r="C6" s="2"/>
      <c r="D6" s="2"/>
      <c r="E6" s="23" t="s">
        <v>22</v>
      </c>
      <c r="F6" s="17" t="str">
        <f t="shared" si="0"/>
        <v>2020010640</v>
      </c>
      <c r="G6" s="24" t="s">
        <v>21</v>
      </c>
      <c r="H6" s="25">
        <v>192</v>
      </c>
      <c r="I6" s="19" t="s">
        <v>13</v>
      </c>
      <c r="J6" s="20"/>
      <c r="K6" s="19"/>
      <c r="L6" s="9"/>
      <c r="M6" s="10"/>
      <c r="N6" s="22" t="e">
        <f t="shared" si="1"/>
        <v>#DIV/0!</v>
      </c>
    </row>
    <row r="7" spans="1:14" s="21" customFormat="1">
      <c r="A7" s="15">
        <v>4</v>
      </c>
      <c r="B7" s="16" t="s">
        <v>489</v>
      </c>
      <c r="C7" s="2"/>
      <c r="D7" s="2"/>
      <c r="E7" s="23" t="s">
        <v>385</v>
      </c>
      <c r="F7" s="17" t="str">
        <f t="shared" si="0"/>
        <v>2020011904</v>
      </c>
      <c r="G7" s="24" t="s">
        <v>386</v>
      </c>
      <c r="H7" s="25">
        <v>85.69</v>
      </c>
      <c r="I7" s="19" t="s">
        <v>13</v>
      </c>
      <c r="J7" s="20"/>
      <c r="K7" s="19"/>
      <c r="L7" s="9"/>
      <c r="M7" s="10"/>
      <c r="N7" s="22" t="e">
        <f t="shared" si="1"/>
        <v>#DIV/0!</v>
      </c>
    </row>
    <row r="8" spans="1:14" s="21" customFormat="1">
      <c r="A8" s="15">
        <v>4</v>
      </c>
      <c r="B8" s="16" t="s">
        <v>489</v>
      </c>
      <c r="C8" s="2"/>
      <c r="D8" s="2"/>
      <c r="E8" s="23" t="s">
        <v>24</v>
      </c>
      <c r="F8" s="17" t="str">
        <f t="shared" si="0"/>
        <v>2020011148</v>
      </c>
      <c r="G8" s="24" t="s">
        <v>23</v>
      </c>
      <c r="H8" s="25">
        <v>1349.9787999999999</v>
      </c>
      <c r="I8" s="19" t="s">
        <v>13</v>
      </c>
      <c r="J8" s="20"/>
      <c r="K8" s="19"/>
      <c r="L8" s="9"/>
      <c r="M8" s="10"/>
      <c r="N8" s="22" t="e">
        <f t="shared" si="1"/>
        <v>#DIV/0!</v>
      </c>
    </row>
    <row r="9" spans="1:14" s="21" customFormat="1">
      <c r="A9" s="15">
        <v>4</v>
      </c>
      <c r="B9" s="16" t="s">
        <v>489</v>
      </c>
      <c r="C9" s="2"/>
      <c r="D9" s="2"/>
      <c r="E9" s="23" t="s">
        <v>26</v>
      </c>
      <c r="F9" s="17" t="str">
        <f t="shared" si="0"/>
        <v>2020010187</v>
      </c>
      <c r="G9" s="24" t="s">
        <v>25</v>
      </c>
      <c r="H9" s="25">
        <v>1143.4663</v>
      </c>
      <c r="I9" s="19" t="s">
        <v>13</v>
      </c>
      <c r="J9" s="20"/>
      <c r="K9" s="19"/>
      <c r="L9" s="9"/>
      <c r="M9" s="10"/>
      <c r="N9" s="22" t="e">
        <f t="shared" si="1"/>
        <v>#DIV/0!</v>
      </c>
    </row>
    <row r="10" spans="1:14" s="21" customFormat="1">
      <c r="A10" s="15">
        <v>4</v>
      </c>
      <c r="B10" s="16" t="s">
        <v>489</v>
      </c>
      <c r="C10" s="2"/>
      <c r="D10" s="2"/>
      <c r="E10" s="23" t="s">
        <v>28</v>
      </c>
      <c r="F10" s="17" t="str">
        <f t="shared" si="0"/>
        <v>2020010188</v>
      </c>
      <c r="G10" s="24" t="s">
        <v>27</v>
      </c>
      <c r="H10" s="25">
        <v>2581.6248000000001</v>
      </c>
      <c r="I10" s="19" t="s">
        <v>13</v>
      </c>
      <c r="J10" s="20"/>
      <c r="K10" s="19"/>
      <c r="L10" s="9"/>
      <c r="M10" s="10"/>
      <c r="N10" s="22" t="e">
        <f t="shared" si="1"/>
        <v>#DIV/0!</v>
      </c>
    </row>
    <row r="11" spans="1:14" s="21" customFormat="1">
      <c r="A11" s="15">
        <v>4</v>
      </c>
      <c r="B11" s="16" t="s">
        <v>489</v>
      </c>
      <c r="C11" s="2"/>
      <c r="D11" s="2"/>
      <c r="E11" s="23" t="s">
        <v>30</v>
      </c>
      <c r="F11" s="17" t="str">
        <f t="shared" si="0"/>
        <v>2020010189</v>
      </c>
      <c r="G11" s="24" t="s">
        <v>29</v>
      </c>
      <c r="H11" s="25">
        <v>240.38159999999999</v>
      </c>
      <c r="I11" s="19" t="s">
        <v>13</v>
      </c>
      <c r="J11" s="20"/>
      <c r="K11" s="19"/>
      <c r="L11" s="9"/>
      <c r="M11" s="10"/>
      <c r="N11" s="22" t="e">
        <f t="shared" si="1"/>
        <v>#DIV/0!</v>
      </c>
    </row>
    <row r="12" spans="1:14" s="21" customFormat="1">
      <c r="A12" s="15">
        <v>4</v>
      </c>
      <c r="B12" s="16" t="s">
        <v>489</v>
      </c>
      <c r="C12" s="17"/>
      <c r="D12" s="18"/>
      <c r="E12" s="23" t="s">
        <v>32</v>
      </c>
      <c r="F12" s="17" t="str">
        <f t="shared" si="0"/>
        <v>2020010003</v>
      </c>
      <c r="G12" s="24" t="s">
        <v>31</v>
      </c>
      <c r="H12" s="25">
        <v>40412.935199999993</v>
      </c>
      <c r="I12" s="19" t="s">
        <v>13</v>
      </c>
      <c r="J12" s="20"/>
      <c r="K12" s="19"/>
      <c r="L12" s="9"/>
      <c r="M12" s="10"/>
      <c r="N12" s="22" t="e">
        <f t="shared" si="1"/>
        <v>#DIV/0!</v>
      </c>
    </row>
    <row r="13" spans="1:14" s="21" customFormat="1">
      <c r="A13" s="15">
        <v>4</v>
      </c>
      <c r="B13" s="16" t="s">
        <v>489</v>
      </c>
      <c r="C13" s="2"/>
      <c r="D13" s="2"/>
      <c r="E13" s="23" t="s">
        <v>221</v>
      </c>
      <c r="F13" s="17" t="str">
        <f t="shared" si="0"/>
        <v>2020010181</v>
      </c>
      <c r="G13" s="24" t="s">
        <v>222</v>
      </c>
      <c r="H13" s="25">
        <v>95</v>
      </c>
      <c r="I13" s="19" t="s">
        <v>13</v>
      </c>
      <c r="J13" s="20"/>
      <c r="K13" s="19"/>
      <c r="L13" s="9"/>
      <c r="M13" s="10"/>
      <c r="N13" s="22" t="e">
        <f t="shared" si="1"/>
        <v>#DIV/0!</v>
      </c>
    </row>
    <row r="14" spans="1:14" s="21" customFormat="1">
      <c r="A14" s="15">
        <v>4</v>
      </c>
      <c r="B14" s="16" t="s">
        <v>489</v>
      </c>
      <c r="C14" s="2"/>
      <c r="D14" s="2"/>
      <c r="E14" s="23" t="s">
        <v>34</v>
      </c>
      <c r="F14" s="17" t="str">
        <f t="shared" si="0"/>
        <v>2020010182</v>
      </c>
      <c r="G14" s="24" t="s">
        <v>33</v>
      </c>
      <c r="H14" s="25">
        <v>4256.2978000000003</v>
      </c>
      <c r="I14" s="19" t="s">
        <v>13</v>
      </c>
      <c r="J14" s="20"/>
      <c r="K14" s="19"/>
      <c r="L14" s="9"/>
      <c r="M14" s="10"/>
      <c r="N14" s="22" t="e">
        <f t="shared" si="1"/>
        <v>#DIV/0!</v>
      </c>
    </row>
    <row r="15" spans="1:14" s="21" customFormat="1">
      <c r="A15" s="15">
        <v>4</v>
      </c>
      <c r="B15" s="16" t="s">
        <v>489</v>
      </c>
      <c r="C15" s="2"/>
      <c r="D15" s="2"/>
      <c r="E15" s="23" t="s">
        <v>36</v>
      </c>
      <c r="F15" s="17" t="str">
        <f t="shared" si="0"/>
        <v>2020010192</v>
      </c>
      <c r="G15" s="24" t="s">
        <v>35</v>
      </c>
      <c r="H15" s="25">
        <v>111</v>
      </c>
      <c r="I15" s="19" t="s">
        <v>13</v>
      </c>
      <c r="J15" s="20"/>
      <c r="K15" s="19"/>
      <c r="L15" s="9"/>
      <c r="M15" s="10"/>
      <c r="N15" s="22" t="e">
        <f t="shared" si="1"/>
        <v>#DIV/0!</v>
      </c>
    </row>
    <row r="16" spans="1:14" s="21" customFormat="1">
      <c r="A16" s="15">
        <v>4</v>
      </c>
      <c r="B16" s="16" t="s">
        <v>489</v>
      </c>
      <c r="C16" s="2"/>
      <c r="D16" s="2"/>
      <c r="E16" s="23" t="s">
        <v>345</v>
      </c>
      <c r="F16" s="17" t="str">
        <f t="shared" si="0"/>
        <v>2020011198</v>
      </c>
      <c r="G16" s="24" t="s">
        <v>346</v>
      </c>
      <c r="H16" s="25">
        <v>10665.832200000001</v>
      </c>
      <c r="I16" s="19" t="s">
        <v>13</v>
      </c>
      <c r="J16" s="20"/>
      <c r="K16" s="19"/>
      <c r="L16" s="9"/>
      <c r="M16" s="10"/>
      <c r="N16" s="22" t="e">
        <f t="shared" si="1"/>
        <v>#DIV/0!</v>
      </c>
    </row>
    <row r="17" spans="1:14" s="21" customFormat="1">
      <c r="A17" s="15">
        <v>4</v>
      </c>
      <c r="B17" s="16" t="s">
        <v>489</v>
      </c>
      <c r="C17" s="2"/>
      <c r="D17" s="2"/>
      <c r="E17" s="23" t="s">
        <v>38</v>
      </c>
      <c r="F17" s="17" t="str">
        <f t="shared" si="0"/>
        <v>2020010507</v>
      </c>
      <c r="G17" s="24" t="s">
        <v>37</v>
      </c>
      <c r="H17" s="25">
        <v>5802.1377000000002</v>
      </c>
      <c r="I17" s="19" t="s">
        <v>13</v>
      </c>
      <c r="J17" s="20"/>
      <c r="K17" s="19"/>
      <c r="L17" s="9"/>
      <c r="M17" s="10"/>
      <c r="N17" s="22" t="e">
        <f t="shared" si="1"/>
        <v>#DIV/0!</v>
      </c>
    </row>
    <row r="18" spans="1:14" s="21" customFormat="1">
      <c r="A18" s="15">
        <v>4</v>
      </c>
      <c r="B18" s="16" t="s">
        <v>489</v>
      </c>
      <c r="C18" s="2"/>
      <c r="D18" s="2"/>
      <c r="E18" s="23" t="s">
        <v>40</v>
      </c>
      <c r="F18" s="17" t="str">
        <f t="shared" si="0"/>
        <v>2020010571</v>
      </c>
      <c r="G18" s="24" t="s">
        <v>39</v>
      </c>
      <c r="H18" s="25">
        <v>3335.5535999999997</v>
      </c>
      <c r="I18" s="19" t="s">
        <v>13</v>
      </c>
      <c r="J18" s="20"/>
      <c r="K18" s="19"/>
      <c r="L18" s="9"/>
      <c r="M18" s="10"/>
      <c r="N18" s="22" t="e">
        <f t="shared" si="1"/>
        <v>#DIV/0!</v>
      </c>
    </row>
    <row r="19" spans="1:14" s="21" customFormat="1">
      <c r="A19" s="15">
        <v>4</v>
      </c>
      <c r="B19" s="16" t="s">
        <v>489</v>
      </c>
      <c r="C19" s="2"/>
      <c r="D19" s="2"/>
      <c r="E19" s="23" t="s">
        <v>42</v>
      </c>
      <c r="F19" s="17" t="str">
        <f t="shared" si="0"/>
        <v>2020010861</v>
      </c>
      <c r="G19" s="24" t="s">
        <v>41</v>
      </c>
      <c r="H19" s="25">
        <v>12035.636399999999</v>
      </c>
      <c r="I19" s="19" t="s">
        <v>13</v>
      </c>
      <c r="J19" s="20"/>
      <c r="K19" s="19"/>
      <c r="L19" s="9"/>
      <c r="M19" s="10"/>
      <c r="N19" s="22" t="e">
        <f t="shared" si="1"/>
        <v>#DIV/0!</v>
      </c>
    </row>
    <row r="20" spans="1:14" s="21" customFormat="1">
      <c r="A20" s="15">
        <v>4</v>
      </c>
      <c r="B20" s="16" t="s">
        <v>489</v>
      </c>
      <c r="C20" s="2"/>
      <c r="D20" s="2"/>
      <c r="E20" s="23" t="s">
        <v>44</v>
      </c>
      <c r="F20" s="17" t="str">
        <f t="shared" si="0"/>
        <v>2020010863</v>
      </c>
      <c r="G20" s="24" t="s">
        <v>43</v>
      </c>
      <c r="H20" s="25">
        <v>29263.401700000002</v>
      </c>
      <c r="I20" s="19" t="s">
        <v>13</v>
      </c>
      <c r="J20" s="20"/>
      <c r="K20" s="19"/>
      <c r="L20" s="9"/>
      <c r="M20" s="10"/>
      <c r="N20" s="22" t="e">
        <f t="shared" si="1"/>
        <v>#DIV/0!</v>
      </c>
    </row>
    <row r="21" spans="1:14" s="21" customFormat="1">
      <c r="A21" s="15">
        <v>4</v>
      </c>
      <c r="B21" s="16" t="s">
        <v>489</v>
      </c>
      <c r="C21" s="2"/>
      <c r="D21" s="2"/>
      <c r="E21" s="23" t="s">
        <v>46</v>
      </c>
      <c r="F21" s="17" t="str">
        <f t="shared" si="0"/>
        <v>2020010862</v>
      </c>
      <c r="G21" s="24" t="s">
        <v>45</v>
      </c>
      <c r="H21" s="25">
        <v>24694.075700000001</v>
      </c>
      <c r="I21" s="19" t="s">
        <v>13</v>
      </c>
      <c r="J21" s="20"/>
      <c r="K21" s="19"/>
      <c r="L21" s="9"/>
      <c r="M21" s="10"/>
      <c r="N21" s="22" t="e">
        <f t="shared" si="1"/>
        <v>#DIV/0!</v>
      </c>
    </row>
    <row r="22" spans="1:14" s="21" customFormat="1">
      <c r="A22" s="15">
        <v>4</v>
      </c>
      <c r="B22" s="16" t="s">
        <v>489</v>
      </c>
      <c r="C22" s="2"/>
      <c r="D22" s="2"/>
      <c r="E22" s="23" t="s">
        <v>48</v>
      </c>
      <c r="F22" s="17" t="str">
        <f t="shared" si="0"/>
        <v>2020010864</v>
      </c>
      <c r="G22" s="24" t="s">
        <v>47</v>
      </c>
      <c r="H22" s="25">
        <v>37552.122800000005</v>
      </c>
      <c r="I22" s="19" t="s">
        <v>13</v>
      </c>
      <c r="J22" s="20"/>
      <c r="K22" s="19"/>
      <c r="L22" s="9"/>
      <c r="M22" s="10"/>
      <c r="N22" s="22" t="e">
        <f t="shared" si="1"/>
        <v>#DIV/0!</v>
      </c>
    </row>
    <row r="23" spans="1:14" s="21" customFormat="1">
      <c r="A23" s="15">
        <v>4</v>
      </c>
      <c r="B23" s="16" t="s">
        <v>489</v>
      </c>
      <c r="C23" s="2"/>
      <c r="D23" s="2"/>
      <c r="E23" s="23" t="s">
        <v>50</v>
      </c>
      <c r="F23" s="17" t="str">
        <f t="shared" si="0"/>
        <v>2020010055</v>
      </c>
      <c r="G23" s="24" t="s">
        <v>49</v>
      </c>
      <c r="H23" s="25">
        <v>1299.1859999999999</v>
      </c>
      <c r="I23" s="19" t="s">
        <v>13</v>
      </c>
      <c r="J23" s="20"/>
      <c r="K23" s="19"/>
      <c r="L23" s="9"/>
      <c r="M23" s="10"/>
      <c r="N23" s="22" t="e">
        <f t="shared" si="1"/>
        <v>#DIV/0!</v>
      </c>
    </row>
    <row r="24" spans="1:14" s="21" customFormat="1">
      <c r="A24" s="15">
        <v>4</v>
      </c>
      <c r="B24" s="16" t="s">
        <v>489</v>
      </c>
      <c r="C24" s="2"/>
      <c r="D24" s="2"/>
      <c r="E24" s="23" t="s">
        <v>52</v>
      </c>
      <c r="F24" s="17" t="str">
        <f t="shared" si="0"/>
        <v>2020010190</v>
      </c>
      <c r="G24" s="24" t="s">
        <v>51</v>
      </c>
      <c r="H24" s="25">
        <v>439</v>
      </c>
      <c r="I24" s="19" t="s">
        <v>13</v>
      </c>
      <c r="J24" s="20"/>
      <c r="K24" s="19"/>
      <c r="L24" s="9"/>
      <c r="M24" s="10"/>
      <c r="N24" s="22" t="e">
        <f t="shared" si="1"/>
        <v>#DIV/0!</v>
      </c>
    </row>
    <row r="25" spans="1:14" s="21" customFormat="1">
      <c r="A25" s="15">
        <v>4</v>
      </c>
      <c r="B25" s="16" t="s">
        <v>489</v>
      </c>
      <c r="C25" s="2"/>
      <c r="D25" s="2"/>
      <c r="E25" s="23" t="s">
        <v>279</v>
      </c>
      <c r="F25" s="17" t="str">
        <f t="shared" si="0"/>
        <v>2020010754</v>
      </c>
      <c r="G25" s="24" t="s">
        <v>280</v>
      </c>
      <c r="H25" s="25">
        <v>128625.1801</v>
      </c>
      <c r="I25" s="19" t="s">
        <v>13</v>
      </c>
      <c r="J25" s="20"/>
      <c r="K25" s="19"/>
      <c r="L25" s="9"/>
      <c r="M25" s="10"/>
      <c r="N25" s="22" t="e">
        <f t="shared" si="1"/>
        <v>#DIV/0!</v>
      </c>
    </row>
    <row r="26" spans="1:14" s="21" customFormat="1">
      <c r="A26" s="15">
        <v>4</v>
      </c>
      <c r="B26" s="16" t="s">
        <v>489</v>
      </c>
      <c r="C26" s="2"/>
      <c r="D26" s="2"/>
      <c r="E26" s="23" t="s">
        <v>283</v>
      </c>
      <c r="F26" s="17" t="str">
        <f t="shared" si="0"/>
        <v>2020010806</v>
      </c>
      <c r="G26" s="24" t="s">
        <v>284</v>
      </c>
      <c r="H26" s="25">
        <v>22430.219299999997</v>
      </c>
      <c r="I26" s="19" t="s">
        <v>13</v>
      </c>
      <c r="J26" s="20"/>
      <c r="K26" s="19"/>
      <c r="L26" s="9"/>
      <c r="M26" s="10"/>
      <c r="N26" s="22" t="e">
        <f t="shared" si="1"/>
        <v>#DIV/0!</v>
      </c>
    </row>
    <row r="27" spans="1:14" s="21" customFormat="1">
      <c r="A27" s="15">
        <v>4</v>
      </c>
      <c r="B27" s="16" t="s">
        <v>489</v>
      </c>
      <c r="C27" s="2"/>
      <c r="D27" s="2"/>
      <c r="E27" s="23" t="s">
        <v>54</v>
      </c>
      <c r="F27" s="17" t="str">
        <f t="shared" si="0"/>
        <v>2020010575</v>
      </c>
      <c r="G27" s="24" t="s">
        <v>53</v>
      </c>
      <c r="H27" s="25">
        <v>2965.7708000000002</v>
      </c>
      <c r="I27" s="19" t="s">
        <v>13</v>
      </c>
      <c r="J27" s="20"/>
      <c r="K27" s="19"/>
      <c r="L27" s="9"/>
      <c r="M27" s="10"/>
      <c r="N27" s="22" t="e">
        <f t="shared" si="1"/>
        <v>#DIV/0!</v>
      </c>
    </row>
    <row r="28" spans="1:14" s="21" customFormat="1">
      <c r="A28" s="15">
        <v>4</v>
      </c>
      <c r="B28" s="16" t="s">
        <v>489</v>
      </c>
      <c r="C28" s="2"/>
      <c r="D28" s="2"/>
      <c r="E28" s="23" t="s">
        <v>56</v>
      </c>
      <c r="F28" s="17" t="str">
        <f t="shared" si="0"/>
        <v>2020010576</v>
      </c>
      <c r="G28" s="24" t="s">
        <v>55</v>
      </c>
      <c r="H28" s="25">
        <v>727</v>
      </c>
      <c r="I28" s="19" t="s">
        <v>13</v>
      </c>
      <c r="J28" s="20"/>
      <c r="K28" s="19"/>
      <c r="L28" s="9"/>
      <c r="M28" s="10"/>
      <c r="N28" s="22" t="e">
        <f t="shared" si="1"/>
        <v>#DIV/0!</v>
      </c>
    </row>
    <row r="29" spans="1:14" s="21" customFormat="1">
      <c r="A29" s="15">
        <v>4</v>
      </c>
      <c r="B29" s="16" t="s">
        <v>489</v>
      </c>
      <c r="C29" s="2"/>
      <c r="D29" s="2"/>
      <c r="E29" s="23" t="s">
        <v>245</v>
      </c>
      <c r="F29" s="17" t="str">
        <f t="shared" si="0"/>
        <v>2020010577</v>
      </c>
      <c r="G29" s="24" t="s">
        <v>246</v>
      </c>
      <c r="H29" s="25">
        <v>8</v>
      </c>
      <c r="I29" s="19" t="s">
        <v>13</v>
      </c>
      <c r="J29" s="20"/>
      <c r="K29" s="19"/>
      <c r="L29" s="9"/>
      <c r="M29" s="10"/>
      <c r="N29" s="22" t="e">
        <f t="shared" si="1"/>
        <v>#DIV/0!</v>
      </c>
    </row>
    <row r="30" spans="1:14" s="21" customFormat="1">
      <c r="A30" s="15">
        <v>4</v>
      </c>
      <c r="B30" s="16" t="s">
        <v>489</v>
      </c>
      <c r="C30" s="2"/>
      <c r="D30" s="2"/>
      <c r="E30" s="23" t="s">
        <v>281</v>
      </c>
      <c r="F30" s="17" t="str">
        <f t="shared" si="0"/>
        <v>2020010763</v>
      </c>
      <c r="G30" s="24" t="s">
        <v>282</v>
      </c>
      <c r="H30" s="25">
        <v>70303.637499999997</v>
      </c>
      <c r="I30" s="19" t="s">
        <v>13</v>
      </c>
      <c r="J30" s="20"/>
      <c r="K30" s="19"/>
      <c r="L30" s="9"/>
      <c r="M30" s="10"/>
      <c r="N30" s="22" t="e">
        <f t="shared" si="1"/>
        <v>#DIV/0!</v>
      </c>
    </row>
    <row r="31" spans="1:14" s="21" customFormat="1">
      <c r="A31" s="15">
        <v>4</v>
      </c>
      <c r="B31" s="16" t="s">
        <v>489</v>
      </c>
      <c r="C31" s="2"/>
      <c r="D31" s="2"/>
      <c r="E31" s="23" t="s">
        <v>58</v>
      </c>
      <c r="F31" s="17" t="str">
        <f t="shared" si="0"/>
        <v>2020010765</v>
      </c>
      <c r="G31" s="24" t="s">
        <v>57</v>
      </c>
      <c r="H31" s="25">
        <v>392.14850000000001</v>
      </c>
      <c r="I31" s="19" t="s">
        <v>13</v>
      </c>
      <c r="J31" s="20"/>
      <c r="K31" s="19"/>
      <c r="L31" s="9"/>
      <c r="M31" s="10"/>
      <c r="N31" s="22" t="e">
        <f t="shared" si="1"/>
        <v>#DIV/0!</v>
      </c>
    </row>
    <row r="32" spans="1:14" s="21" customFormat="1">
      <c r="A32" s="15">
        <v>4</v>
      </c>
      <c r="B32" s="16" t="s">
        <v>489</v>
      </c>
      <c r="C32" s="2"/>
      <c r="D32" s="2"/>
      <c r="E32" s="23" t="s">
        <v>60</v>
      </c>
      <c r="F32" s="17" t="str">
        <f t="shared" si="0"/>
        <v>2020010769</v>
      </c>
      <c r="G32" s="24" t="s">
        <v>59</v>
      </c>
      <c r="H32" s="25">
        <v>33365.806299999997</v>
      </c>
      <c r="I32" s="19" t="s">
        <v>13</v>
      </c>
      <c r="J32" s="20"/>
      <c r="K32" s="19"/>
      <c r="L32" s="9"/>
      <c r="M32" s="10"/>
      <c r="N32" s="22" t="e">
        <f t="shared" si="1"/>
        <v>#DIV/0!</v>
      </c>
    </row>
    <row r="33" spans="1:14" s="21" customFormat="1">
      <c r="A33" s="15">
        <v>4</v>
      </c>
      <c r="B33" s="16" t="s">
        <v>489</v>
      </c>
      <c r="C33" s="2"/>
      <c r="D33" s="2"/>
      <c r="E33" s="23" t="s">
        <v>62</v>
      </c>
      <c r="F33" s="17" t="str">
        <f t="shared" si="0"/>
        <v>2020011045</v>
      </c>
      <c r="G33" s="24" t="s">
        <v>61</v>
      </c>
      <c r="H33" s="25">
        <v>154</v>
      </c>
      <c r="I33" s="19" t="s">
        <v>13</v>
      </c>
      <c r="J33" s="20"/>
      <c r="K33" s="19"/>
      <c r="L33" s="9"/>
      <c r="M33" s="10"/>
      <c r="N33" s="22" t="e">
        <f t="shared" si="1"/>
        <v>#DIV/0!</v>
      </c>
    </row>
    <row r="34" spans="1:14" s="21" customFormat="1">
      <c r="A34" s="15">
        <v>4</v>
      </c>
      <c r="B34" s="16" t="s">
        <v>489</v>
      </c>
      <c r="C34" s="2"/>
      <c r="D34" s="2"/>
      <c r="E34" s="23" t="s">
        <v>64</v>
      </c>
      <c r="F34" s="17" t="str">
        <f t="shared" si="0"/>
        <v>2020011062</v>
      </c>
      <c r="G34" s="24" t="s">
        <v>63</v>
      </c>
      <c r="H34" s="25">
        <v>1046</v>
      </c>
      <c r="I34" s="19" t="s">
        <v>13</v>
      </c>
      <c r="J34" s="20"/>
      <c r="K34" s="19"/>
      <c r="L34" s="9"/>
      <c r="M34" s="10"/>
      <c r="N34" s="22" t="e">
        <f t="shared" si="1"/>
        <v>#DIV/0!</v>
      </c>
    </row>
    <row r="35" spans="1:14" s="21" customFormat="1">
      <c r="A35" s="15">
        <v>4</v>
      </c>
      <c r="B35" s="16" t="s">
        <v>489</v>
      </c>
      <c r="C35" s="2"/>
      <c r="D35" s="2"/>
      <c r="E35" s="23" t="s">
        <v>223</v>
      </c>
      <c r="F35" s="17" t="str">
        <f t="shared" si="0"/>
        <v>2020010501</v>
      </c>
      <c r="G35" s="24" t="s">
        <v>224</v>
      </c>
      <c r="H35" s="25">
        <v>85</v>
      </c>
      <c r="I35" s="19" t="s">
        <v>13</v>
      </c>
      <c r="J35" s="20"/>
      <c r="K35" s="19"/>
      <c r="L35" s="9"/>
      <c r="M35" s="10"/>
      <c r="N35" s="22" t="e">
        <f t="shared" si="1"/>
        <v>#DIV/0!</v>
      </c>
    </row>
    <row r="36" spans="1:14" s="21" customFormat="1">
      <c r="A36" s="15">
        <v>4</v>
      </c>
      <c r="B36" s="16" t="s">
        <v>489</v>
      </c>
      <c r="C36" s="2"/>
      <c r="D36" s="2"/>
      <c r="E36" s="23" t="s">
        <v>66</v>
      </c>
      <c r="F36" s="17" t="str">
        <f t="shared" si="0"/>
        <v>2020010502</v>
      </c>
      <c r="G36" s="24" t="s">
        <v>65</v>
      </c>
      <c r="H36" s="25">
        <v>29</v>
      </c>
      <c r="I36" s="19" t="s">
        <v>13</v>
      </c>
      <c r="J36" s="20"/>
      <c r="K36" s="19"/>
      <c r="L36" s="9"/>
      <c r="M36" s="10"/>
      <c r="N36" s="22" t="e">
        <f t="shared" si="1"/>
        <v>#DIV/0!</v>
      </c>
    </row>
    <row r="37" spans="1:14" s="21" customFormat="1">
      <c r="A37" s="15">
        <v>4</v>
      </c>
      <c r="B37" s="16" t="s">
        <v>489</v>
      </c>
      <c r="C37" s="2"/>
      <c r="D37" s="2"/>
      <c r="E37" s="23" t="s">
        <v>225</v>
      </c>
      <c r="F37" s="17" t="str">
        <f t="shared" si="0"/>
        <v>2020010503</v>
      </c>
      <c r="G37" s="24" t="s">
        <v>226</v>
      </c>
      <c r="H37" s="25">
        <v>421</v>
      </c>
      <c r="I37" s="19" t="s">
        <v>13</v>
      </c>
      <c r="J37" s="20"/>
      <c r="K37" s="19"/>
      <c r="L37" s="9"/>
      <c r="M37" s="10"/>
      <c r="N37" s="22" t="e">
        <f t="shared" si="1"/>
        <v>#DIV/0!</v>
      </c>
    </row>
    <row r="38" spans="1:14" s="21" customFormat="1">
      <c r="A38" s="15">
        <v>4</v>
      </c>
      <c r="B38" s="16" t="s">
        <v>489</v>
      </c>
      <c r="C38" s="2"/>
      <c r="D38" s="2"/>
      <c r="E38" s="23" t="s">
        <v>257</v>
      </c>
      <c r="F38" s="17" t="str">
        <f t="shared" si="0"/>
        <v>2020010617</v>
      </c>
      <c r="G38" s="24" t="s">
        <v>258</v>
      </c>
      <c r="H38" s="25">
        <v>10</v>
      </c>
      <c r="I38" s="19" t="s">
        <v>13</v>
      </c>
      <c r="J38" s="20"/>
      <c r="K38" s="19"/>
      <c r="L38" s="9"/>
      <c r="M38" s="10"/>
      <c r="N38" s="22" t="e">
        <f t="shared" si="1"/>
        <v>#DIV/0!</v>
      </c>
    </row>
    <row r="39" spans="1:14" s="21" customFormat="1">
      <c r="A39" s="15">
        <v>4</v>
      </c>
      <c r="B39" s="16" t="s">
        <v>489</v>
      </c>
      <c r="C39" s="2"/>
      <c r="D39" s="2"/>
      <c r="E39" s="23" t="s">
        <v>68</v>
      </c>
      <c r="F39" s="17" t="str">
        <f t="shared" si="0"/>
        <v>2020010671</v>
      </c>
      <c r="G39" s="24" t="s">
        <v>67</v>
      </c>
      <c r="H39" s="25">
        <v>704</v>
      </c>
      <c r="I39" s="19" t="s">
        <v>13</v>
      </c>
      <c r="J39" s="20"/>
      <c r="K39" s="19"/>
      <c r="L39" s="9"/>
      <c r="M39" s="10"/>
      <c r="N39" s="22" t="e">
        <f t="shared" si="1"/>
        <v>#DIV/0!</v>
      </c>
    </row>
    <row r="40" spans="1:14" s="21" customFormat="1">
      <c r="A40" s="15">
        <v>4</v>
      </c>
      <c r="B40" s="16" t="s">
        <v>489</v>
      </c>
      <c r="C40" s="2"/>
      <c r="D40" s="2"/>
      <c r="E40" s="23" t="s">
        <v>70</v>
      </c>
      <c r="F40" s="17" t="str">
        <f t="shared" si="0"/>
        <v>2020010595</v>
      </c>
      <c r="G40" s="24" t="s">
        <v>69</v>
      </c>
      <c r="H40" s="25">
        <v>3609</v>
      </c>
      <c r="I40" s="19" t="s">
        <v>13</v>
      </c>
      <c r="J40" s="20"/>
      <c r="K40" s="19"/>
      <c r="L40" s="9"/>
      <c r="M40" s="10"/>
      <c r="N40" s="22" t="e">
        <f t="shared" si="1"/>
        <v>#DIV/0!</v>
      </c>
    </row>
    <row r="41" spans="1:14" s="21" customFormat="1">
      <c r="A41" s="15">
        <v>4</v>
      </c>
      <c r="B41" s="16" t="s">
        <v>489</v>
      </c>
      <c r="C41" s="2"/>
      <c r="D41" s="2"/>
      <c r="E41" s="23" t="s">
        <v>72</v>
      </c>
      <c r="F41" s="17" t="str">
        <f t="shared" si="0"/>
        <v>2020010593</v>
      </c>
      <c r="G41" s="24" t="s">
        <v>71</v>
      </c>
      <c r="H41" s="25">
        <v>18692.737399999998</v>
      </c>
      <c r="I41" s="19" t="s">
        <v>13</v>
      </c>
      <c r="J41" s="20"/>
      <c r="K41" s="19"/>
      <c r="L41" s="9"/>
      <c r="M41" s="10"/>
      <c r="N41" s="22" t="e">
        <f t="shared" si="1"/>
        <v>#DIV/0!</v>
      </c>
    </row>
    <row r="42" spans="1:14" s="21" customFormat="1">
      <c r="A42" s="15">
        <v>4</v>
      </c>
      <c r="B42" s="16" t="s">
        <v>489</v>
      </c>
      <c r="C42" s="2"/>
      <c r="D42" s="2"/>
      <c r="E42" s="23" t="s">
        <v>74</v>
      </c>
      <c r="F42" s="17" t="str">
        <f t="shared" si="0"/>
        <v>2020011021</v>
      </c>
      <c r="G42" s="24" t="s">
        <v>73</v>
      </c>
      <c r="H42" s="25">
        <v>2304.6039000000001</v>
      </c>
      <c r="I42" s="19" t="s">
        <v>13</v>
      </c>
      <c r="J42" s="20"/>
      <c r="K42" s="19"/>
      <c r="L42" s="9"/>
      <c r="M42" s="10"/>
      <c r="N42" s="22" t="e">
        <f t="shared" si="1"/>
        <v>#DIV/0!</v>
      </c>
    </row>
    <row r="43" spans="1:14" s="21" customFormat="1">
      <c r="A43" s="15">
        <v>4</v>
      </c>
      <c r="B43" s="16" t="s">
        <v>489</v>
      </c>
      <c r="C43" s="2"/>
      <c r="D43" s="2"/>
      <c r="E43" s="23" t="s">
        <v>76</v>
      </c>
      <c r="F43" s="17" t="str">
        <f t="shared" si="0"/>
        <v>2020011022</v>
      </c>
      <c r="G43" s="24" t="s">
        <v>75</v>
      </c>
      <c r="H43" s="25">
        <v>6630.9232999999995</v>
      </c>
      <c r="I43" s="19" t="s">
        <v>13</v>
      </c>
      <c r="J43" s="20"/>
      <c r="K43" s="19"/>
      <c r="L43" s="9"/>
      <c r="M43" s="10"/>
      <c r="N43" s="22" t="e">
        <f t="shared" si="1"/>
        <v>#DIV/0!</v>
      </c>
    </row>
    <row r="44" spans="1:14" s="21" customFormat="1">
      <c r="A44" s="15">
        <v>4</v>
      </c>
      <c r="B44" s="16" t="s">
        <v>489</v>
      </c>
      <c r="C44" s="2"/>
      <c r="D44" s="2"/>
      <c r="E44" s="23" t="s">
        <v>78</v>
      </c>
      <c r="F44" s="17" t="str">
        <f t="shared" si="0"/>
        <v>2020011378</v>
      </c>
      <c r="G44" s="24" t="s">
        <v>77</v>
      </c>
      <c r="H44" s="25">
        <v>139.4008</v>
      </c>
      <c r="I44" s="19" t="s">
        <v>13</v>
      </c>
      <c r="J44" s="20"/>
      <c r="K44" s="19"/>
      <c r="L44" s="9"/>
      <c r="M44" s="10"/>
      <c r="N44" s="22" t="e">
        <f t="shared" si="1"/>
        <v>#DIV/0!</v>
      </c>
    </row>
    <row r="45" spans="1:14" s="21" customFormat="1">
      <c r="A45" s="15">
        <v>4</v>
      </c>
      <c r="B45" s="16" t="s">
        <v>489</v>
      </c>
      <c r="C45" s="2"/>
      <c r="D45" s="2"/>
      <c r="E45" s="23" t="s">
        <v>80</v>
      </c>
      <c r="F45" s="17" t="str">
        <f t="shared" si="0"/>
        <v>2020011092</v>
      </c>
      <c r="G45" s="24" t="s">
        <v>79</v>
      </c>
      <c r="H45" s="25">
        <v>4387.842599999999</v>
      </c>
      <c r="I45" s="19" t="s">
        <v>13</v>
      </c>
      <c r="J45" s="20"/>
      <c r="K45" s="19"/>
      <c r="L45" s="9"/>
      <c r="M45" s="10"/>
      <c r="N45" s="22" t="e">
        <f t="shared" si="1"/>
        <v>#DIV/0!</v>
      </c>
    </row>
    <row r="46" spans="1:14" s="21" customFormat="1">
      <c r="A46" s="15">
        <v>4</v>
      </c>
      <c r="B46" s="16" t="s">
        <v>489</v>
      </c>
      <c r="C46" s="2"/>
      <c r="D46" s="2"/>
      <c r="E46" s="23" t="s">
        <v>299</v>
      </c>
      <c r="F46" s="17" t="str">
        <f t="shared" si="0"/>
        <v>2020010844</v>
      </c>
      <c r="G46" s="24" t="s">
        <v>300</v>
      </c>
      <c r="H46" s="25">
        <v>8564.1468999999997</v>
      </c>
      <c r="I46" s="19" t="s">
        <v>13</v>
      </c>
      <c r="J46" s="20"/>
      <c r="K46" s="19"/>
      <c r="L46" s="9"/>
      <c r="M46" s="10"/>
      <c r="N46" s="22" t="e">
        <f t="shared" si="1"/>
        <v>#DIV/0!</v>
      </c>
    </row>
    <row r="47" spans="1:14" s="21" customFormat="1">
      <c r="A47" s="15">
        <v>4</v>
      </c>
      <c r="B47" s="16" t="s">
        <v>489</v>
      </c>
      <c r="C47" s="2"/>
      <c r="D47" s="2"/>
      <c r="E47" s="23" t="s">
        <v>331</v>
      </c>
      <c r="F47" s="17" t="str">
        <f t="shared" si="0"/>
        <v>2020011013</v>
      </c>
      <c r="G47" s="24" t="s">
        <v>332</v>
      </c>
      <c r="H47" s="25">
        <v>1093</v>
      </c>
      <c r="I47" s="19" t="s">
        <v>13</v>
      </c>
      <c r="J47" s="20"/>
      <c r="K47" s="19"/>
      <c r="L47" s="9"/>
      <c r="M47" s="10"/>
      <c r="N47" s="22" t="e">
        <f t="shared" si="1"/>
        <v>#DIV/0!</v>
      </c>
    </row>
    <row r="48" spans="1:14" s="21" customFormat="1">
      <c r="A48" s="15">
        <v>4</v>
      </c>
      <c r="B48" s="16" t="s">
        <v>489</v>
      </c>
      <c r="C48" s="2"/>
      <c r="D48" s="2"/>
      <c r="E48" s="23" t="s">
        <v>349</v>
      </c>
      <c r="F48" s="17" t="str">
        <f t="shared" si="0"/>
        <v>2020011257</v>
      </c>
      <c r="G48" s="24" t="s">
        <v>350</v>
      </c>
      <c r="H48" s="25">
        <v>5</v>
      </c>
      <c r="I48" s="19" t="s">
        <v>13</v>
      </c>
      <c r="J48" s="20"/>
      <c r="K48" s="19"/>
      <c r="L48" s="9"/>
      <c r="M48" s="10"/>
      <c r="N48" s="22" t="e">
        <f t="shared" si="1"/>
        <v>#DIV/0!</v>
      </c>
    </row>
    <row r="49" spans="1:14" s="21" customFormat="1">
      <c r="A49" s="15">
        <v>4</v>
      </c>
      <c r="B49" s="16" t="s">
        <v>489</v>
      </c>
      <c r="C49" s="2"/>
      <c r="D49" s="2"/>
      <c r="E49" s="23" t="s">
        <v>373</v>
      </c>
      <c r="F49" s="17" t="str">
        <f t="shared" si="0"/>
        <v>2020011546</v>
      </c>
      <c r="G49" s="24" t="s">
        <v>374</v>
      </c>
      <c r="H49" s="25">
        <v>7616.9958999999999</v>
      </c>
      <c r="I49" s="19" t="s">
        <v>13</v>
      </c>
      <c r="J49" s="20"/>
      <c r="K49" s="19"/>
      <c r="L49" s="9"/>
      <c r="M49" s="10"/>
      <c r="N49" s="22" t="e">
        <f t="shared" si="1"/>
        <v>#DIV/0!</v>
      </c>
    </row>
    <row r="50" spans="1:14" s="21" customFormat="1">
      <c r="A50" s="15">
        <v>4</v>
      </c>
      <c r="B50" s="16" t="s">
        <v>489</v>
      </c>
      <c r="C50" s="2"/>
      <c r="D50" s="2"/>
      <c r="E50" s="23" t="s">
        <v>82</v>
      </c>
      <c r="F50" s="17" t="str">
        <f t="shared" si="0"/>
        <v>2020011962</v>
      </c>
      <c r="G50" s="24" t="s">
        <v>81</v>
      </c>
      <c r="H50" s="25">
        <v>130.48140000000004</v>
      </c>
      <c r="I50" s="19" t="s">
        <v>13</v>
      </c>
      <c r="J50" s="20"/>
      <c r="K50" s="19"/>
      <c r="L50" s="9"/>
      <c r="M50" s="10"/>
      <c r="N50" s="22" t="e">
        <f t="shared" si="1"/>
        <v>#DIV/0!</v>
      </c>
    </row>
    <row r="51" spans="1:14" s="21" customFormat="1">
      <c r="A51" s="15">
        <v>4</v>
      </c>
      <c r="B51" s="16" t="s">
        <v>489</v>
      </c>
      <c r="C51" s="2"/>
      <c r="D51" s="2"/>
      <c r="E51" s="23" t="s">
        <v>84</v>
      </c>
      <c r="F51" s="17" t="str">
        <f t="shared" si="0"/>
        <v>2020011947</v>
      </c>
      <c r="G51" s="24" t="s">
        <v>83</v>
      </c>
      <c r="H51" s="25">
        <v>5</v>
      </c>
      <c r="I51" s="19" t="s">
        <v>13</v>
      </c>
      <c r="J51" s="20"/>
      <c r="K51" s="19"/>
      <c r="L51" s="9"/>
      <c r="M51" s="10"/>
      <c r="N51" s="22" t="e">
        <f t="shared" si="1"/>
        <v>#DIV/0!</v>
      </c>
    </row>
    <row r="52" spans="1:14" s="21" customFormat="1">
      <c r="A52" s="15">
        <v>4</v>
      </c>
      <c r="B52" s="16" t="s">
        <v>489</v>
      </c>
      <c r="C52" s="2"/>
      <c r="D52" s="2"/>
      <c r="E52" s="23" t="s">
        <v>333</v>
      </c>
      <c r="F52" s="17" t="str">
        <f t="shared" si="0"/>
        <v>2020011076</v>
      </c>
      <c r="G52" s="24" t="s">
        <v>334</v>
      </c>
      <c r="H52" s="25">
        <v>10</v>
      </c>
      <c r="I52" s="19" t="s">
        <v>13</v>
      </c>
      <c r="J52" s="20"/>
      <c r="K52" s="19"/>
      <c r="L52" s="9"/>
      <c r="M52" s="10"/>
      <c r="N52" s="22" t="e">
        <f t="shared" si="1"/>
        <v>#DIV/0!</v>
      </c>
    </row>
    <row r="53" spans="1:14" s="21" customFormat="1">
      <c r="A53" s="15">
        <v>4</v>
      </c>
      <c r="B53" s="16" t="s">
        <v>489</v>
      </c>
      <c r="C53" s="2"/>
      <c r="D53" s="2"/>
      <c r="E53" s="23" t="s">
        <v>313</v>
      </c>
      <c r="F53" s="17" t="str">
        <f t="shared" si="0"/>
        <v>2020010883</v>
      </c>
      <c r="G53" s="24" t="s">
        <v>314</v>
      </c>
      <c r="H53" s="25">
        <v>78</v>
      </c>
      <c r="I53" s="19" t="s">
        <v>13</v>
      </c>
      <c r="J53" s="20"/>
      <c r="K53" s="19"/>
      <c r="L53" s="9"/>
      <c r="M53" s="10"/>
      <c r="N53" s="22" t="e">
        <f t="shared" si="1"/>
        <v>#DIV/0!</v>
      </c>
    </row>
    <row r="54" spans="1:14" s="21" customFormat="1">
      <c r="A54" s="15">
        <v>4</v>
      </c>
      <c r="B54" s="16" t="s">
        <v>489</v>
      </c>
      <c r="C54" s="2"/>
      <c r="D54" s="2"/>
      <c r="E54" s="23" t="s">
        <v>375</v>
      </c>
      <c r="F54" s="17" t="str">
        <f t="shared" si="0"/>
        <v>2020011548</v>
      </c>
      <c r="G54" s="24" t="s">
        <v>376</v>
      </c>
      <c r="H54" s="25">
        <v>502.51259999999991</v>
      </c>
      <c r="I54" s="19" t="s">
        <v>13</v>
      </c>
      <c r="J54" s="20"/>
      <c r="K54" s="19"/>
      <c r="L54" s="9"/>
      <c r="M54" s="10"/>
      <c r="N54" s="22" t="e">
        <f t="shared" si="1"/>
        <v>#DIV/0!</v>
      </c>
    </row>
    <row r="55" spans="1:14" s="21" customFormat="1">
      <c r="A55" s="15">
        <v>4</v>
      </c>
      <c r="B55" s="16" t="s">
        <v>489</v>
      </c>
      <c r="C55" s="2"/>
      <c r="D55" s="2"/>
      <c r="E55" s="23" t="s">
        <v>329</v>
      </c>
      <c r="F55" s="17" t="str">
        <f t="shared" si="0"/>
        <v>2020010980</v>
      </c>
      <c r="G55" s="24" t="s">
        <v>330</v>
      </c>
      <c r="H55" s="25">
        <v>136.99079999999998</v>
      </c>
      <c r="I55" s="19" t="s">
        <v>13</v>
      </c>
      <c r="J55" s="20"/>
      <c r="K55" s="19"/>
      <c r="L55" s="9"/>
      <c r="M55" s="10"/>
      <c r="N55" s="22" t="e">
        <f t="shared" si="1"/>
        <v>#DIV/0!</v>
      </c>
    </row>
    <row r="56" spans="1:14" s="21" customFormat="1">
      <c r="A56" s="15">
        <v>4</v>
      </c>
      <c r="B56" s="16" t="s">
        <v>489</v>
      </c>
      <c r="C56" s="2"/>
      <c r="D56" s="2"/>
      <c r="E56" s="23" t="s">
        <v>86</v>
      </c>
      <c r="F56" s="17" t="str">
        <f t="shared" si="0"/>
        <v>2020011377</v>
      </c>
      <c r="G56" s="24" t="s">
        <v>85</v>
      </c>
      <c r="H56" s="25">
        <v>383</v>
      </c>
      <c r="I56" s="19" t="s">
        <v>13</v>
      </c>
      <c r="J56" s="20"/>
      <c r="K56" s="19"/>
      <c r="L56" s="9"/>
      <c r="M56" s="10"/>
      <c r="N56" s="22" t="e">
        <f t="shared" si="1"/>
        <v>#DIV/0!</v>
      </c>
    </row>
    <row r="57" spans="1:14" s="21" customFormat="1">
      <c r="A57" s="15">
        <v>4</v>
      </c>
      <c r="B57" s="16" t="s">
        <v>489</v>
      </c>
      <c r="C57" s="2"/>
      <c r="D57" s="2"/>
      <c r="E57" s="23" t="s">
        <v>359</v>
      </c>
      <c r="F57" s="17" t="str">
        <f t="shared" si="0"/>
        <v>2020011494</v>
      </c>
      <c r="G57" s="24" t="s">
        <v>360</v>
      </c>
      <c r="H57" s="25">
        <v>909</v>
      </c>
      <c r="I57" s="19" t="s">
        <v>13</v>
      </c>
      <c r="J57" s="20"/>
      <c r="K57" s="19"/>
      <c r="L57" s="9"/>
      <c r="M57" s="10"/>
      <c r="N57" s="22" t="e">
        <f t="shared" si="1"/>
        <v>#DIV/0!</v>
      </c>
    </row>
    <row r="58" spans="1:14" s="21" customFormat="1">
      <c r="A58" s="15">
        <v>4</v>
      </c>
      <c r="B58" s="16" t="s">
        <v>489</v>
      </c>
      <c r="C58" s="2"/>
      <c r="D58" s="2"/>
      <c r="E58" s="23" t="s">
        <v>88</v>
      </c>
      <c r="F58" s="17" t="str">
        <f t="shared" si="0"/>
        <v>2020011513</v>
      </c>
      <c r="G58" s="24" t="s">
        <v>87</v>
      </c>
      <c r="H58" s="25">
        <v>71</v>
      </c>
      <c r="I58" s="19" t="s">
        <v>13</v>
      </c>
      <c r="J58" s="20"/>
      <c r="K58" s="19"/>
      <c r="L58" s="9"/>
      <c r="M58" s="10"/>
      <c r="N58" s="22" t="e">
        <f t="shared" si="1"/>
        <v>#DIV/0!</v>
      </c>
    </row>
    <row r="59" spans="1:14" s="21" customFormat="1">
      <c r="A59" s="15">
        <v>4</v>
      </c>
      <c r="B59" s="16" t="s">
        <v>489</v>
      </c>
      <c r="C59" s="2"/>
      <c r="D59" s="2"/>
      <c r="E59" s="23" t="s">
        <v>90</v>
      </c>
      <c r="F59" s="17" t="str">
        <f t="shared" si="0"/>
        <v>2020010429</v>
      </c>
      <c r="G59" s="24" t="s">
        <v>89</v>
      </c>
      <c r="H59" s="25">
        <v>15197.239600000001</v>
      </c>
      <c r="I59" s="19" t="s">
        <v>13</v>
      </c>
      <c r="J59" s="20"/>
      <c r="K59" s="19"/>
      <c r="L59" s="9"/>
      <c r="M59" s="10"/>
      <c r="N59" s="22" t="e">
        <f t="shared" si="1"/>
        <v>#DIV/0!</v>
      </c>
    </row>
    <row r="60" spans="1:14" s="21" customFormat="1">
      <c r="A60" s="15">
        <v>4</v>
      </c>
      <c r="B60" s="16" t="s">
        <v>489</v>
      </c>
      <c r="C60" s="2"/>
      <c r="D60" s="2"/>
      <c r="E60" s="23" t="s">
        <v>92</v>
      </c>
      <c r="F60" s="17" t="str">
        <f t="shared" si="0"/>
        <v>2020010186</v>
      </c>
      <c r="G60" s="24" t="s">
        <v>91</v>
      </c>
      <c r="H60" s="25">
        <v>3391.9602000000004</v>
      </c>
      <c r="I60" s="19" t="s">
        <v>13</v>
      </c>
      <c r="J60" s="20"/>
      <c r="K60" s="19"/>
      <c r="L60" s="9"/>
      <c r="M60" s="10"/>
      <c r="N60" s="22" t="e">
        <f t="shared" si="1"/>
        <v>#DIV/0!</v>
      </c>
    </row>
    <row r="61" spans="1:14" s="21" customFormat="1">
      <c r="A61" s="15">
        <v>4</v>
      </c>
      <c r="B61" s="16" t="s">
        <v>489</v>
      </c>
      <c r="C61" s="2"/>
      <c r="D61" s="2"/>
      <c r="E61" s="23" t="s">
        <v>94</v>
      </c>
      <c r="F61" s="17" t="str">
        <f t="shared" si="0"/>
        <v>2020010484</v>
      </c>
      <c r="G61" s="24" t="s">
        <v>93</v>
      </c>
      <c r="H61" s="25">
        <v>187.24799999999999</v>
      </c>
      <c r="I61" s="19" t="s">
        <v>13</v>
      </c>
      <c r="J61" s="20"/>
      <c r="K61" s="19"/>
      <c r="L61" s="9"/>
      <c r="M61" s="10"/>
      <c r="N61" s="22" t="e">
        <f t="shared" si="1"/>
        <v>#DIV/0!</v>
      </c>
    </row>
    <row r="62" spans="1:14" s="21" customFormat="1">
      <c r="A62" s="15">
        <v>4</v>
      </c>
      <c r="B62" s="16" t="s">
        <v>489</v>
      </c>
      <c r="C62" s="2"/>
      <c r="D62" s="2"/>
      <c r="E62" s="23" t="s">
        <v>96</v>
      </c>
      <c r="F62" s="17" t="str">
        <f t="shared" si="0"/>
        <v>2020010451</v>
      </c>
      <c r="G62" s="24" t="s">
        <v>95</v>
      </c>
      <c r="H62" s="25">
        <v>26788.2814</v>
      </c>
      <c r="I62" s="19" t="s">
        <v>13</v>
      </c>
      <c r="J62" s="20"/>
      <c r="K62" s="19"/>
      <c r="L62" s="9"/>
      <c r="M62" s="10"/>
      <c r="N62" s="22" t="e">
        <f t="shared" si="1"/>
        <v>#DIV/0!</v>
      </c>
    </row>
    <row r="63" spans="1:14" s="21" customFormat="1">
      <c r="A63" s="15">
        <v>4</v>
      </c>
      <c r="B63" s="16" t="s">
        <v>489</v>
      </c>
      <c r="C63" s="2"/>
      <c r="D63" s="2"/>
      <c r="E63" s="23" t="s">
        <v>98</v>
      </c>
      <c r="F63" s="17" t="str">
        <f t="shared" si="0"/>
        <v>2020010220</v>
      </c>
      <c r="G63" s="24" t="s">
        <v>97</v>
      </c>
      <c r="H63" s="25">
        <v>433</v>
      </c>
      <c r="I63" s="19" t="s">
        <v>13</v>
      </c>
      <c r="J63" s="20"/>
      <c r="K63" s="19"/>
      <c r="L63" s="9"/>
      <c r="M63" s="10"/>
      <c r="N63" s="22" t="e">
        <f t="shared" si="1"/>
        <v>#DIV/0!</v>
      </c>
    </row>
    <row r="64" spans="1:14" s="21" customFormat="1">
      <c r="A64" s="15">
        <v>4</v>
      </c>
      <c r="B64" s="16" t="s">
        <v>489</v>
      </c>
      <c r="C64" s="2"/>
      <c r="D64" s="2"/>
      <c r="E64" s="23" t="s">
        <v>100</v>
      </c>
      <c r="F64" s="17" t="str">
        <f t="shared" si="0"/>
        <v>2020010481</v>
      </c>
      <c r="G64" s="24" t="s">
        <v>99</v>
      </c>
      <c r="H64" s="25">
        <v>3173.1230999999998</v>
      </c>
      <c r="I64" s="19" t="s">
        <v>13</v>
      </c>
      <c r="J64" s="20"/>
      <c r="K64" s="19"/>
      <c r="L64" s="9"/>
      <c r="M64" s="10"/>
      <c r="N64" s="22" t="e">
        <f t="shared" si="1"/>
        <v>#DIV/0!</v>
      </c>
    </row>
    <row r="65" spans="1:14" s="21" customFormat="1">
      <c r="A65" s="15">
        <v>4</v>
      </c>
      <c r="B65" s="16" t="s">
        <v>489</v>
      </c>
      <c r="C65" s="2"/>
      <c r="D65" s="2"/>
      <c r="E65" s="23" t="s">
        <v>102</v>
      </c>
      <c r="F65" s="17" t="str">
        <f t="shared" si="0"/>
        <v>2020010493</v>
      </c>
      <c r="G65" s="24" t="s">
        <v>101</v>
      </c>
      <c r="H65" s="25">
        <v>187</v>
      </c>
      <c r="I65" s="19" t="s">
        <v>13</v>
      </c>
      <c r="J65" s="20"/>
      <c r="K65" s="19"/>
      <c r="L65" s="9"/>
      <c r="M65" s="10"/>
      <c r="N65" s="22" t="e">
        <f t="shared" si="1"/>
        <v>#DIV/0!</v>
      </c>
    </row>
    <row r="66" spans="1:14" s="21" customFormat="1">
      <c r="A66" s="15">
        <v>4</v>
      </c>
      <c r="B66" s="16" t="s">
        <v>489</v>
      </c>
      <c r="C66" s="2"/>
      <c r="D66" s="2"/>
      <c r="E66" s="23" t="s">
        <v>104</v>
      </c>
      <c r="F66" s="17" t="str">
        <f t="shared" ref="F66:F129" si="2">C66&amp;E66</f>
        <v>2020010477</v>
      </c>
      <c r="G66" s="24" t="s">
        <v>103</v>
      </c>
      <c r="H66" s="25">
        <v>16638.096300000001</v>
      </c>
      <c r="I66" s="19" t="s">
        <v>13</v>
      </c>
      <c r="J66" s="20"/>
      <c r="K66" s="19"/>
      <c r="L66" s="9"/>
      <c r="M66" s="10"/>
      <c r="N66" s="22" t="e">
        <f t="shared" ref="N66:N129" si="3">M66*100/L66-100</f>
        <v>#DIV/0!</v>
      </c>
    </row>
    <row r="67" spans="1:14" s="21" customFormat="1">
      <c r="A67" s="15">
        <v>4</v>
      </c>
      <c r="B67" s="16" t="s">
        <v>489</v>
      </c>
      <c r="C67" s="2"/>
      <c r="D67" s="2"/>
      <c r="E67" s="23" t="s">
        <v>106</v>
      </c>
      <c r="F67" s="17" t="str">
        <f t="shared" si="2"/>
        <v>2020010494</v>
      </c>
      <c r="G67" s="24" t="s">
        <v>105</v>
      </c>
      <c r="H67" s="25">
        <v>63</v>
      </c>
      <c r="I67" s="19" t="s">
        <v>13</v>
      </c>
      <c r="J67" s="20"/>
      <c r="K67" s="19"/>
      <c r="L67" s="9"/>
      <c r="M67" s="10"/>
      <c r="N67" s="22" t="e">
        <f t="shared" si="3"/>
        <v>#DIV/0!</v>
      </c>
    </row>
    <row r="68" spans="1:14" s="21" customFormat="1">
      <c r="A68" s="15">
        <v>4</v>
      </c>
      <c r="B68" s="16" t="s">
        <v>489</v>
      </c>
      <c r="C68" s="2"/>
      <c r="D68" s="2"/>
      <c r="E68" s="23" t="s">
        <v>108</v>
      </c>
      <c r="F68" s="17" t="str">
        <f t="shared" si="2"/>
        <v>2020010495</v>
      </c>
      <c r="G68" s="24" t="s">
        <v>107</v>
      </c>
      <c r="H68" s="25">
        <v>72</v>
      </c>
      <c r="I68" s="19" t="s">
        <v>13</v>
      </c>
      <c r="J68" s="20"/>
      <c r="K68" s="19"/>
      <c r="L68" s="9"/>
      <c r="M68" s="10"/>
      <c r="N68" s="22" t="e">
        <f t="shared" si="3"/>
        <v>#DIV/0!</v>
      </c>
    </row>
    <row r="69" spans="1:14" s="21" customFormat="1">
      <c r="A69" s="15">
        <v>4</v>
      </c>
      <c r="B69" s="16" t="s">
        <v>489</v>
      </c>
      <c r="C69" s="2"/>
      <c r="D69" s="2"/>
      <c r="E69" s="23" t="s">
        <v>110</v>
      </c>
      <c r="F69" s="17" t="str">
        <f t="shared" si="2"/>
        <v>2020010482</v>
      </c>
      <c r="G69" s="24" t="s">
        <v>109</v>
      </c>
      <c r="H69" s="25">
        <v>29246.909899999999</v>
      </c>
      <c r="I69" s="19" t="s">
        <v>13</v>
      </c>
      <c r="J69" s="20"/>
      <c r="K69" s="19"/>
      <c r="L69" s="9"/>
      <c r="M69" s="10"/>
      <c r="N69" s="22" t="e">
        <f t="shared" si="3"/>
        <v>#DIV/0!</v>
      </c>
    </row>
    <row r="70" spans="1:14" s="21" customFormat="1">
      <c r="A70" s="15">
        <v>4</v>
      </c>
      <c r="B70" s="16" t="s">
        <v>489</v>
      </c>
      <c r="C70" s="2"/>
      <c r="D70" s="2"/>
      <c r="E70" s="23" t="s">
        <v>112</v>
      </c>
      <c r="F70" s="17" t="str">
        <f t="shared" si="2"/>
        <v>2020010483</v>
      </c>
      <c r="G70" s="24" t="s">
        <v>111</v>
      </c>
      <c r="H70" s="25">
        <v>13965.413600000002</v>
      </c>
      <c r="I70" s="19" t="s">
        <v>13</v>
      </c>
      <c r="J70" s="20"/>
      <c r="K70" s="19"/>
      <c r="L70" s="9"/>
      <c r="M70" s="10"/>
      <c r="N70" s="22" t="e">
        <f t="shared" si="3"/>
        <v>#DIV/0!</v>
      </c>
    </row>
    <row r="71" spans="1:14" s="21" customFormat="1">
      <c r="A71" s="15">
        <v>4</v>
      </c>
      <c r="B71" s="16" t="s">
        <v>489</v>
      </c>
      <c r="C71" s="2"/>
      <c r="D71" s="2"/>
      <c r="E71" s="23" t="s">
        <v>114</v>
      </c>
      <c r="F71" s="17" t="str">
        <f t="shared" si="2"/>
        <v>2020010529</v>
      </c>
      <c r="G71" s="24" t="s">
        <v>113</v>
      </c>
      <c r="H71" s="25">
        <v>10</v>
      </c>
      <c r="I71" s="19" t="s">
        <v>13</v>
      </c>
      <c r="J71" s="20"/>
      <c r="K71" s="19"/>
      <c r="L71" s="9"/>
      <c r="M71" s="10"/>
      <c r="N71" s="22" t="e">
        <f t="shared" si="3"/>
        <v>#DIV/0!</v>
      </c>
    </row>
    <row r="72" spans="1:14" s="21" customFormat="1">
      <c r="A72" s="15">
        <v>4</v>
      </c>
      <c r="B72" s="16" t="s">
        <v>489</v>
      </c>
      <c r="C72" s="2"/>
      <c r="D72" s="2"/>
      <c r="E72" s="23" t="s">
        <v>116</v>
      </c>
      <c r="F72" s="17" t="str">
        <f t="shared" si="2"/>
        <v>2020010530</v>
      </c>
      <c r="G72" s="24" t="s">
        <v>115</v>
      </c>
      <c r="H72" s="25">
        <v>6520.3232000000007</v>
      </c>
      <c r="I72" s="19" t="s">
        <v>13</v>
      </c>
      <c r="J72" s="20"/>
      <c r="K72" s="19"/>
      <c r="L72" s="9"/>
      <c r="M72" s="10"/>
      <c r="N72" s="22" t="e">
        <f t="shared" si="3"/>
        <v>#DIV/0!</v>
      </c>
    </row>
    <row r="73" spans="1:14" s="21" customFormat="1">
      <c r="A73" s="15">
        <v>4</v>
      </c>
      <c r="B73" s="16" t="s">
        <v>489</v>
      </c>
      <c r="C73" s="2"/>
      <c r="D73" s="2"/>
      <c r="E73" s="23" t="s">
        <v>235</v>
      </c>
      <c r="F73" s="17" t="str">
        <f t="shared" si="2"/>
        <v>2020010531</v>
      </c>
      <c r="G73" s="24" t="s">
        <v>236</v>
      </c>
      <c r="H73" s="25">
        <v>1372.1304</v>
      </c>
      <c r="I73" s="19" t="s">
        <v>13</v>
      </c>
      <c r="J73" s="20"/>
      <c r="K73" s="19"/>
      <c r="L73" s="9"/>
      <c r="M73" s="10"/>
      <c r="N73" s="22" t="e">
        <f t="shared" si="3"/>
        <v>#DIV/0!</v>
      </c>
    </row>
    <row r="74" spans="1:14" s="21" customFormat="1">
      <c r="A74" s="15">
        <v>4</v>
      </c>
      <c r="B74" s="16" t="s">
        <v>489</v>
      </c>
      <c r="C74" s="2"/>
      <c r="D74" s="2"/>
      <c r="E74" s="23" t="s">
        <v>118</v>
      </c>
      <c r="F74" s="17" t="str">
        <f t="shared" si="2"/>
        <v>2020010558</v>
      </c>
      <c r="G74" s="24" t="s">
        <v>117</v>
      </c>
      <c r="H74" s="25">
        <v>140.0608</v>
      </c>
      <c r="I74" s="19" t="s">
        <v>13</v>
      </c>
      <c r="J74" s="20"/>
      <c r="K74" s="19"/>
      <c r="L74" s="9"/>
      <c r="M74" s="10"/>
      <c r="N74" s="22" t="e">
        <f t="shared" si="3"/>
        <v>#DIV/0!</v>
      </c>
    </row>
    <row r="75" spans="1:14" s="21" customFormat="1">
      <c r="A75" s="15">
        <v>4</v>
      </c>
      <c r="B75" s="16" t="s">
        <v>489</v>
      </c>
      <c r="C75" s="2"/>
      <c r="D75" s="2"/>
      <c r="E75" s="23" t="s">
        <v>120</v>
      </c>
      <c r="F75" s="17" t="str">
        <f t="shared" si="2"/>
        <v>2020010566</v>
      </c>
      <c r="G75" s="24" t="s">
        <v>119</v>
      </c>
      <c r="H75" s="25">
        <v>3040</v>
      </c>
      <c r="I75" s="19" t="s">
        <v>13</v>
      </c>
      <c r="J75" s="20"/>
      <c r="K75" s="19"/>
      <c r="L75" s="9"/>
      <c r="M75" s="10"/>
      <c r="N75" s="22" t="e">
        <f t="shared" si="3"/>
        <v>#DIV/0!</v>
      </c>
    </row>
    <row r="76" spans="1:14" s="21" customFormat="1">
      <c r="A76" s="15">
        <v>4</v>
      </c>
      <c r="B76" s="16" t="s">
        <v>489</v>
      </c>
      <c r="C76" s="2"/>
      <c r="D76" s="2"/>
      <c r="E76" s="23" t="s">
        <v>122</v>
      </c>
      <c r="F76" s="17" t="str">
        <f t="shared" si="2"/>
        <v>2020010160</v>
      </c>
      <c r="G76" s="24" t="s">
        <v>121</v>
      </c>
      <c r="H76" s="25">
        <v>402.17759999999998</v>
      </c>
      <c r="I76" s="19" t="s">
        <v>13</v>
      </c>
      <c r="J76" s="20"/>
      <c r="K76" s="19"/>
      <c r="L76" s="9"/>
      <c r="M76" s="10"/>
      <c r="N76" s="22" t="e">
        <f t="shared" si="3"/>
        <v>#DIV/0!</v>
      </c>
    </row>
    <row r="77" spans="1:14" s="21" customFormat="1">
      <c r="A77" s="15">
        <v>4</v>
      </c>
      <c r="B77" s="16" t="s">
        <v>489</v>
      </c>
      <c r="C77" s="2"/>
      <c r="D77" s="2"/>
      <c r="E77" s="23" t="s">
        <v>124</v>
      </c>
      <c r="F77" s="17" t="str">
        <f t="shared" si="2"/>
        <v>2020010327</v>
      </c>
      <c r="G77" s="24" t="s">
        <v>123</v>
      </c>
      <c r="H77" s="25">
        <v>1393</v>
      </c>
      <c r="I77" s="19" t="s">
        <v>13</v>
      </c>
      <c r="J77" s="20"/>
      <c r="K77" s="19"/>
      <c r="L77" s="9"/>
      <c r="M77" s="10"/>
      <c r="N77" s="22" t="e">
        <f t="shared" si="3"/>
        <v>#DIV/0!</v>
      </c>
    </row>
    <row r="78" spans="1:14" s="21" customFormat="1">
      <c r="A78" s="15">
        <v>4</v>
      </c>
      <c r="B78" s="16" t="s">
        <v>489</v>
      </c>
      <c r="C78" s="2"/>
      <c r="D78" s="2"/>
      <c r="E78" s="23" t="s">
        <v>126</v>
      </c>
      <c r="F78" s="17" t="str">
        <f t="shared" si="2"/>
        <v>2020010611</v>
      </c>
      <c r="G78" s="24" t="s">
        <v>125</v>
      </c>
      <c r="H78" s="25">
        <v>82</v>
      </c>
      <c r="I78" s="19" t="s">
        <v>13</v>
      </c>
      <c r="J78" s="20"/>
      <c r="K78" s="19"/>
      <c r="L78" s="9"/>
      <c r="M78" s="10"/>
      <c r="N78" s="22" t="e">
        <f t="shared" si="3"/>
        <v>#DIV/0!</v>
      </c>
    </row>
    <row r="79" spans="1:14" s="21" customFormat="1">
      <c r="A79" s="15">
        <v>4</v>
      </c>
      <c r="B79" s="16" t="s">
        <v>489</v>
      </c>
      <c r="C79" s="2"/>
      <c r="D79" s="2"/>
      <c r="E79" s="23" t="s">
        <v>128</v>
      </c>
      <c r="F79" s="17" t="str">
        <f t="shared" si="2"/>
        <v>2020010590</v>
      </c>
      <c r="G79" s="24" t="s">
        <v>127</v>
      </c>
      <c r="H79" s="25">
        <v>665</v>
      </c>
      <c r="I79" s="19" t="s">
        <v>13</v>
      </c>
      <c r="J79" s="20"/>
      <c r="K79" s="19"/>
      <c r="L79" s="9"/>
      <c r="M79" s="10"/>
      <c r="N79" s="22" t="e">
        <f t="shared" si="3"/>
        <v>#DIV/0!</v>
      </c>
    </row>
    <row r="80" spans="1:14" s="21" customFormat="1">
      <c r="A80" s="15">
        <v>4</v>
      </c>
      <c r="B80" s="16" t="s">
        <v>489</v>
      </c>
      <c r="C80" s="2"/>
      <c r="D80" s="2"/>
      <c r="E80" s="23" t="s">
        <v>247</v>
      </c>
      <c r="F80" s="17" t="str">
        <f t="shared" si="2"/>
        <v>2020010589</v>
      </c>
      <c r="G80" s="24" t="s">
        <v>248</v>
      </c>
      <c r="H80" s="25">
        <v>10</v>
      </c>
      <c r="I80" s="19" t="s">
        <v>13</v>
      </c>
      <c r="J80" s="20"/>
      <c r="K80" s="19"/>
      <c r="L80" s="9"/>
      <c r="M80" s="10"/>
      <c r="N80" s="22" t="e">
        <f t="shared" si="3"/>
        <v>#DIV/0!</v>
      </c>
    </row>
    <row r="81" spans="1:14" s="21" customFormat="1">
      <c r="A81" s="15">
        <v>4</v>
      </c>
      <c r="B81" s="16" t="s">
        <v>489</v>
      </c>
      <c r="C81" s="2"/>
      <c r="D81" s="2"/>
      <c r="E81" s="23" t="s">
        <v>130</v>
      </c>
      <c r="F81" s="17" t="str">
        <f t="shared" si="2"/>
        <v>2020010588</v>
      </c>
      <c r="G81" s="24" t="s">
        <v>129</v>
      </c>
      <c r="H81" s="25">
        <v>10</v>
      </c>
      <c r="I81" s="19" t="s">
        <v>13</v>
      </c>
      <c r="J81" s="20"/>
      <c r="K81" s="19"/>
      <c r="L81" s="9"/>
      <c r="M81" s="10"/>
      <c r="N81" s="22" t="e">
        <f t="shared" si="3"/>
        <v>#DIV/0!</v>
      </c>
    </row>
    <row r="82" spans="1:14" s="21" customFormat="1">
      <c r="A82" s="15">
        <v>4</v>
      </c>
      <c r="B82" s="16" t="s">
        <v>489</v>
      </c>
      <c r="C82" s="2"/>
      <c r="D82" s="2"/>
      <c r="E82" s="23" t="s">
        <v>132</v>
      </c>
      <c r="F82" s="17" t="str">
        <f t="shared" si="2"/>
        <v>2020010677</v>
      </c>
      <c r="G82" s="24" t="s">
        <v>131</v>
      </c>
      <c r="H82" s="25">
        <v>39</v>
      </c>
      <c r="I82" s="19" t="s">
        <v>13</v>
      </c>
      <c r="J82" s="20"/>
      <c r="K82" s="19"/>
      <c r="L82" s="9"/>
      <c r="M82" s="10"/>
      <c r="N82" s="22" t="e">
        <f t="shared" si="3"/>
        <v>#DIV/0!</v>
      </c>
    </row>
    <row r="83" spans="1:14" s="21" customFormat="1">
      <c r="A83" s="15">
        <v>4</v>
      </c>
      <c r="B83" s="16" t="s">
        <v>489</v>
      </c>
      <c r="C83" s="2"/>
      <c r="D83" s="2"/>
      <c r="E83" s="23" t="s">
        <v>134</v>
      </c>
      <c r="F83" s="17" t="str">
        <f t="shared" si="2"/>
        <v>2020010678</v>
      </c>
      <c r="G83" s="24" t="s">
        <v>133</v>
      </c>
      <c r="H83" s="25">
        <v>19163.231100000001</v>
      </c>
      <c r="I83" s="19" t="s">
        <v>13</v>
      </c>
      <c r="J83" s="20"/>
      <c r="K83" s="19"/>
      <c r="L83" s="9"/>
      <c r="M83" s="10"/>
      <c r="N83" s="22" t="e">
        <f t="shared" si="3"/>
        <v>#DIV/0!</v>
      </c>
    </row>
    <row r="84" spans="1:14" s="21" customFormat="1">
      <c r="A84" s="15">
        <v>4</v>
      </c>
      <c r="B84" s="16" t="s">
        <v>489</v>
      </c>
      <c r="C84" s="2"/>
      <c r="D84" s="2"/>
      <c r="E84" s="23" t="s">
        <v>136</v>
      </c>
      <c r="F84" s="17" t="str">
        <f t="shared" si="2"/>
        <v>2020010828</v>
      </c>
      <c r="G84" s="24" t="s">
        <v>135</v>
      </c>
      <c r="H84" s="25">
        <v>879</v>
      </c>
      <c r="I84" s="19" t="s">
        <v>13</v>
      </c>
      <c r="J84" s="20"/>
      <c r="K84" s="19"/>
      <c r="L84" s="9"/>
      <c r="M84" s="10"/>
      <c r="N84" s="22" t="e">
        <f t="shared" si="3"/>
        <v>#DIV/0!</v>
      </c>
    </row>
    <row r="85" spans="1:14" s="21" customFormat="1">
      <c r="A85" s="15">
        <v>4</v>
      </c>
      <c r="B85" s="16" t="s">
        <v>489</v>
      </c>
      <c r="C85" s="2"/>
      <c r="D85" s="2"/>
      <c r="E85" s="23" t="s">
        <v>138</v>
      </c>
      <c r="F85" s="17" t="str">
        <f t="shared" si="2"/>
        <v>2020010947</v>
      </c>
      <c r="G85" s="24" t="s">
        <v>137</v>
      </c>
      <c r="H85" s="25">
        <v>80</v>
      </c>
      <c r="I85" s="19" t="s">
        <v>13</v>
      </c>
      <c r="J85" s="20"/>
      <c r="K85" s="19"/>
      <c r="L85" s="9"/>
      <c r="M85" s="10"/>
      <c r="N85" s="22" t="e">
        <f t="shared" si="3"/>
        <v>#DIV/0!</v>
      </c>
    </row>
    <row r="86" spans="1:14" s="21" customFormat="1">
      <c r="A86" s="15">
        <v>4</v>
      </c>
      <c r="B86" s="16" t="s">
        <v>489</v>
      </c>
      <c r="C86" s="2"/>
      <c r="D86" s="2"/>
      <c r="E86" s="23" t="s">
        <v>140</v>
      </c>
      <c r="F86" s="17" t="str">
        <f t="shared" si="2"/>
        <v>2020011043</v>
      </c>
      <c r="G86" s="24" t="s">
        <v>139</v>
      </c>
      <c r="H86" s="25">
        <v>3490.1606000000002</v>
      </c>
      <c r="I86" s="19" t="s">
        <v>13</v>
      </c>
      <c r="J86" s="20"/>
      <c r="K86" s="19"/>
      <c r="L86" s="9"/>
      <c r="M86" s="10"/>
      <c r="N86" s="22" t="e">
        <f t="shared" si="3"/>
        <v>#DIV/0!</v>
      </c>
    </row>
    <row r="87" spans="1:14" s="21" customFormat="1">
      <c r="A87" s="15">
        <v>4</v>
      </c>
      <c r="B87" s="16" t="s">
        <v>489</v>
      </c>
      <c r="C87" s="2"/>
      <c r="D87" s="2"/>
      <c r="E87" s="23" t="s">
        <v>142</v>
      </c>
      <c r="F87" s="17" t="str">
        <f t="shared" si="2"/>
        <v>2020011044</v>
      </c>
      <c r="G87" s="24" t="s">
        <v>141</v>
      </c>
      <c r="H87" s="25">
        <v>545.72019999999998</v>
      </c>
      <c r="I87" s="19" t="s">
        <v>13</v>
      </c>
      <c r="J87" s="20"/>
      <c r="K87" s="19"/>
      <c r="L87" s="9"/>
      <c r="M87" s="10"/>
      <c r="N87" s="22" t="e">
        <f t="shared" si="3"/>
        <v>#DIV/0!</v>
      </c>
    </row>
    <row r="88" spans="1:14" s="21" customFormat="1">
      <c r="A88" s="15">
        <v>4</v>
      </c>
      <c r="B88" s="16" t="s">
        <v>489</v>
      </c>
      <c r="C88" s="2"/>
      <c r="D88" s="2"/>
      <c r="E88" s="23" t="s">
        <v>337</v>
      </c>
      <c r="F88" s="17" t="str">
        <f t="shared" si="2"/>
        <v>2020011110</v>
      </c>
      <c r="G88" s="24" t="s">
        <v>338</v>
      </c>
      <c r="H88" s="25">
        <v>5</v>
      </c>
      <c r="I88" s="19" t="s">
        <v>13</v>
      </c>
      <c r="J88" s="20"/>
      <c r="K88" s="19"/>
      <c r="L88" s="9"/>
      <c r="M88" s="10"/>
      <c r="N88" s="22" t="e">
        <f t="shared" si="3"/>
        <v>#DIV/0!</v>
      </c>
    </row>
    <row r="89" spans="1:14" s="21" customFormat="1">
      <c r="A89" s="15">
        <v>4</v>
      </c>
      <c r="B89" s="16" t="s">
        <v>489</v>
      </c>
      <c r="C89" s="2"/>
      <c r="D89" s="2"/>
      <c r="E89" s="23" t="s">
        <v>144</v>
      </c>
      <c r="F89" s="17" t="str">
        <f t="shared" si="2"/>
        <v>2020011118</v>
      </c>
      <c r="G89" s="24" t="s">
        <v>143</v>
      </c>
      <c r="H89" s="25">
        <v>299.04759999999999</v>
      </c>
      <c r="I89" s="19" t="s">
        <v>13</v>
      </c>
      <c r="J89" s="20"/>
      <c r="K89" s="19"/>
      <c r="L89" s="9"/>
      <c r="M89" s="10"/>
      <c r="N89" s="22" t="e">
        <f t="shared" si="3"/>
        <v>#DIV/0!</v>
      </c>
    </row>
    <row r="90" spans="1:14" s="21" customFormat="1">
      <c r="A90" s="15">
        <v>4</v>
      </c>
      <c r="B90" s="16" t="s">
        <v>489</v>
      </c>
      <c r="C90" s="2"/>
      <c r="D90" s="2"/>
      <c r="E90" s="23" t="s">
        <v>341</v>
      </c>
      <c r="F90" s="17" t="str">
        <f t="shared" si="2"/>
        <v>2020011185</v>
      </c>
      <c r="G90" s="24" t="s">
        <v>342</v>
      </c>
      <c r="H90" s="25">
        <v>448</v>
      </c>
      <c r="I90" s="19" t="s">
        <v>13</v>
      </c>
      <c r="J90" s="20"/>
      <c r="K90" s="19"/>
      <c r="L90" s="9"/>
      <c r="M90" s="10"/>
      <c r="N90" s="22" t="e">
        <f t="shared" si="3"/>
        <v>#DIV/0!</v>
      </c>
    </row>
    <row r="91" spans="1:14" s="21" customFormat="1">
      <c r="A91" s="15">
        <v>4</v>
      </c>
      <c r="B91" s="16" t="s">
        <v>489</v>
      </c>
      <c r="C91" s="2"/>
      <c r="D91" s="2"/>
      <c r="E91" s="23" t="s">
        <v>343</v>
      </c>
      <c r="F91" s="17" t="str">
        <f t="shared" si="2"/>
        <v>2020011186</v>
      </c>
      <c r="G91" s="24" t="s">
        <v>344</v>
      </c>
      <c r="H91" s="25">
        <v>5</v>
      </c>
      <c r="I91" s="19" t="s">
        <v>13</v>
      </c>
      <c r="J91" s="20"/>
      <c r="K91" s="19"/>
      <c r="L91" s="9"/>
      <c r="M91" s="10"/>
      <c r="N91" s="22" t="e">
        <f t="shared" si="3"/>
        <v>#DIV/0!</v>
      </c>
    </row>
    <row r="92" spans="1:14" s="21" customFormat="1">
      <c r="A92" s="15">
        <v>4</v>
      </c>
      <c r="B92" s="16" t="s">
        <v>489</v>
      </c>
      <c r="C92" s="2"/>
      <c r="D92" s="2"/>
      <c r="E92" s="23" t="s">
        <v>146</v>
      </c>
      <c r="F92" s="17" t="str">
        <f t="shared" si="2"/>
        <v>2020011282</v>
      </c>
      <c r="G92" s="24" t="s">
        <v>145</v>
      </c>
      <c r="H92" s="25">
        <v>108</v>
      </c>
      <c r="I92" s="19" t="s">
        <v>13</v>
      </c>
      <c r="J92" s="20"/>
      <c r="K92" s="19"/>
      <c r="L92" s="9"/>
      <c r="M92" s="10"/>
      <c r="N92" s="22" t="e">
        <f t="shared" si="3"/>
        <v>#DIV/0!</v>
      </c>
    </row>
    <row r="93" spans="1:14" s="21" customFormat="1">
      <c r="A93" s="15">
        <v>4</v>
      </c>
      <c r="B93" s="16" t="s">
        <v>489</v>
      </c>
      <c r="C93" s="2"/>
      <c r="D93" s="2"/>
      <c r="E93" s="23" t="s">
        <v>351</v>
      </c>
      <c r="F93" s="17" t="str">
        <f t="shared" si="2"/>
        <v>2020011285</v>
      </c>
      <c r="G93" s="24" t="s">
        <v>352</v>
      </c>
      <c r="H93" s="25">
        <v>93</v>
      </c>
      <c r="I93" s="19" t="s">
        <v>13</v>
      </c>
      <c r="J93" s="20"/>
      <c r="K93" s="19"/>
      <c r="L93" s="9"/>
      <c r="M93" s="10"/>
      <c r="N93" s="22" t="e">
        <f t="shared" si="3"/>
        <v>#DIV/0!</v>
      </c>
    </row>
    <row r="94" spans="1:14" s="21" customFormat="1">
      <c r="A94" s="15">
        <v>4</v>
      </c>
      <c r="B94" s="16" t="s">
        <v>489</v>
      </c>
      <c r="C94" s="2"/>
      <c r="D94" s="2"/>
      <c r="E94" s="23" t="s">
        <v>148</v>
      </c>
      <c r="F94" s="17" t="str">
        <f t="shared" si="2"/>
        <v>2020011584</v>
      </c>
      <c r="G94" s="24" t="s">
        <v>147</v>
      </c>
      <c r="H94" s="25">
        <v>5</v>
      </c>
      <c r="I94" s="19" t="s">
        <v>13</v>
      </c>
      <c r="J94" s="20"/>
      <c r="K94" s="19"/>
      <c r="L94" s="9"/>
      <c r="M94" s="10"/>
      <c r="N94" s="22" t="e">
        <f t="shared" si="3"/>
        <v>#DIV/0!</v>
      </c>
    </row>
    <row r="95" spans="1:14" s="21" customFormat="1">
      <c r="A95" s="15">
        <v>4</v>
      </c>
      <c r="B95" s="16" t="s">
        <v>489</v>
      </c>
      <c r="C95" s="2"/>
      <c r="D95" s="2"/>
      <c r="E95" s="23" t="s">
        <v>150</v>
      </c>
      <c r="F95" s="17" t="str">
        <f t="shared" si="2"/>
        <v>2020010200</v>
      </c>
      <c r="G95" s="24" t="s">
        <v>149</v>
      </c>
      <c r="H95" s="25">
        <v>3148.3917000000001</v>
      </c>
      <c r="I95" s="19" t="s">
        <v>13</v>
      </c>
      <c r="J95" s="20"/>
      <c r="K95" s="19"/>
      <c r="L95" s="9"/>
      <c r="M95" s="10"/>
      <c r="N95" s="22" t="e">
        <f t="shared" si="3"/>
        <v>#DIV/0!</v>
      </c>
    </row>
    <row r="96" spans="1:14" s="21" customFormat="1">
      <c r="A96" s="15">
        <v>4</v>
      </c>
      <c r="B96" s="16" t="s">
        <v>489</v>
      </c>
      <c r="C96" s="2"/>
      <c r="D96" s="2"/>
      <c r="E96" s="23" t="s">
        <v>152</v>
      </c>
      <c r="F96" s="17" t="str">
        <f t="shared" si="2"/>
        <v>2020010201</v>
      </c>
      <c r="G96" s="24" t="s">
        <v>151</v>
      </c>
      <c r="H96" s="25">
        <v>4164</v>
      </c>
      <c r="I96" s="19" t="s">
        <v>13</v>
      </c>
      <c r="J96" s="20"/>
      <c r="K96" s="19"/>
      <c r="L96" s="9"/>
      <c r="M96" s="10"/>
      <c r="N96" s="22" t="e">
        <f t="shared" si="3"/>
        <v>#DIV/0!</v>
      </c>
    </row>
    <row r="97" spans="1:14" s="21" customFormat="1">
      <c r="A97" s="15">
        <v>4</v>
      </c>
      <c r="B97" s="16" t="s">
        <v>489</v>
      </c>
      <c r="C97" s="2"/>
      <c r="D97" s="2"/>
      <c r="E97" s="23" t="s">
        <v>154</v>
      </c>
      <c r="F97" s="17" t="str">
        <f t="shared" si="2"/>
        <v>2020010202</v>
      </c>
      <c r="G97" s="24" t="s">
        <v>153</v>
      </c>
      <c r="H97" s="25">
        <v>2111.4839999999999</v>
      </c>
      <c r="I97" s="19" t="s">
        <v>13</v>
      </c>
      <c r="J97" s="20"/>
      <c r="K97" s="19"/>
      <c r="L97" s="9"/>
      <c r="M97" s="10"/>
      <c r="N97" s="22" t="e">
        <f t="shared" si="3"/>
        <v>#DIV/0!</v>
      </c>
    </row>
    <row r="98" spans="1:14" s="21" customFormat="1">
      <c r="A98" s="15">
        <v>4</v>
      </c>
      <c r="B98" s="16" t="s">
        <v>489</v>
      </c>
      <c r="C98" s="2"/>
      <c r="D98" s="2"/>
      <c r="E98" s="23" t="s">
        <v>156</v>
      </c>
      <c r="F98" s="17" t="str">
        <f t="shared" si="2"/>
        <v>2020010601</v>
      </c>
      <c r="G98" s="24" t="s">
        <v>155</v>
      </c>
      <c r="H98" s="25">
        <v>5004</v>
      </c>
      <c r="I98" s="19" t="s">
        <v>13</v>
      </c>
      <c r="J98" s="20"/>
      <c r="K98" s="19"/>
      <c r="L98" s="9"/>
      <c r="M98" s="10"/>
      <c r="N98" s="22" t="e">
        <f t="shared" si="3"/>
        <v>#DIV/0!</v>
      </c>
    </row>
    <row r="99" spans="1:14" s="21" customFormat="1">
      <c r="A99" s="15">
        <v>4</v>
      </c>
      <c r="B99" s="16" t="s">
        <v>489</v>
      </c>
      <c r="C99" s="2"/>
      <c r="D99" s="2"/>
      <c r="E99" s="23" t="s">
        <v>158</v>
      </c>
      <c r="F99" s="17" t="str">
        <f t="shared" si="2"/>
        <v>2020010656</v>
      </c>
      <c r="G99" s="24" t="s">
        <v>157</v>
      </c>
      <c r="H99" s="25">
        <v>23777.706299999998</v>
      </c>
      <c r="I99" s="19" t="s">
        <v>13</v>
      </c>
      <c r="J99" s="20"/>
      <c r="K99" s="19"/>
      <c r="L99" s="9"/>
      <c r="M99" s="10"/>
      <c r="N99" s="22" t="e">
        <f t="shared" si="3"/>
        <v>#DIV/0!</v>
      </c>
    </row>
    <row r="100" spans="1:14" s="21" customFormat="1">
      <c r="A100" s="15">
        <v>4</v>
      </c>
      <c r="B100" s="16" t="s">
        <v>489</v>
      </c>
      <c r="C100" s="2"/>
      <c r="D100" s="2"/>
      <c r="E100" s="23" t="s">
        <v>160</v>
      </c>
      <c r="F100" s="17" t="str">
        <f t="shared" si="2"/>
        <v>2020011033</v>
      </c>
      <c r="G100" s="24" t="s">
        <v>159</v>
      </c>
      <c r="H100" s="25">
        <v>2989</v>
      </c>
      <c r="I100" s="19" t="s">
        <v>13</v>
      </c>
      <c r="J100" s="20"/>
      <c r="K100" s="19"/>
      <c r="L100" s="9"/>
      <c r="M100" s="10"/>
      <c r="N100" s="22" t="e">
        <f t="shared" si="3"/>
        <v>#DIV/0!</v>
      </c>
    </row>
    <row r="101" spans="1:14" s="21" customFormat="1">
      <c r="A101" s="15">
        <v>4</v>
      </c>
      <c r="B101" s="16" t="s">
        <v>489</v>
      </c>
      <c r="C101" s="2"/>
      <c r="D101" s="2"/>
      <c r="E101" s="23" t="s">
        <v>162</v>
      </c>
      <c r="F101" s="17" t="str">
        <f t="shared" si="2"/>
        <v>2020011034</v>
      </c>
      <c r="G101" s="24" t="s">
        <v>161</v>
      </c>
      <c r="H101" s="25">
        <v>1505</v>
      </c>
      <c r="I101" s="19" t="s">
        <v>13</v>
      </c>
      <c r="J101" s="20"/>
      <c r="K101" s="19"/>
      <c r="L101" s="9"/>
      <c r="M101" s="10"/>
      <c r="N101" s="22" t="e">
        <f t="shared" si="3"/>
        <v>#DIV/0!</v>
      </c>
    </row>
    <row r="102" spans="1:14" s="21" customFormat="1">
      <c r="A102" s="15">
        <v>4</v>
      </c>
      <c r="B102" s="16" t="s">
        <v>489</v>
      </c>
      <c r="C102" s="2"/>
      <c r="D102" s="2"/>
      <c r="E102" s="23" t="s">
        <v>339</v>
      </c>
      <c r="F102" s="17" t="str">
        <f t="shared" si="2"/>
        <v>2020011165</v>
      </c>
      <c r="G102" s="24" t="s">
        <v>340</v>
      </c>
      <c r="H102" s="25">
        <v>5</v>
      </c>
      <c r="I102" s="19" t="s">
        <v>13</v>
      </c>
      <c r="J102" s="20"/>
      <c r="K102" s="19"/>
      <c r="L102" s="9"/>
      <c r="M102" s="10"/>
      <c r="N102" s="22" t="e">
        <f t="shared" si="3"/>
        <v>#DIV/0!</v>
      </c>
    </row>
    <row r="103" spans="1:14" s="21" customFormat="1">
      <c r="A103" s="15">
        <v>4</v>
      </c>
      <c r="B103" s="16" t="s">
        <v>489</v>
      </c>
      <c r="C103" s="2"/>
      <c r="D103" s="2"/>
      <c r="E103" s="23" t="s">
        <v>371</v>
      </c>
      <c r="F103" s="17" t="str">
        <f t="shared" si="2"/>
        <v>2020011540</v>
      </c>
      <c r="G103" s="24" t="s">
        <v>372</v>
      </c>
      <c r="H103" s="25">
        <v>5</v>
      </c>
      <c r="I103" s="19" t="s">
        <v>13</v>
      </c>
      <c r="J103" s="20"/>
      <c r="K103" s="19"/>
      <c r="L103" s="9"/>
      <c r="M103" s="10"/>
      <c r="N103" s="22" t="e">
        <f t="shared" si="3"/>
        <v>#DIV/0!</v>
      </c>
    </row>
    <row r="104" spans="1:14" s="21" customFormat="1">
      <c r="A104" s="15">
        <v>4</v>
      </c>
      <c r="B104" s="16" t="s">
        <v>489</v>
      </c>
      <c r="C104" s="2"/>
      <c r="D104" s="2"/>
      <c r="E104" s="23" t="s">
        <v>321</v>
      </c>
      <c r="F104" s="17" t="str">
        <f t="shared" si="2"/>
        <v>2020010971</v>
      </c>
      <c r="G104" s="24" t="s">
        <v>322</v>
      </c>
      <c r="H104" s="25">
        <v>42.908000000000015</v>
      </c>
      <c r="I104" s="19" t="s">
        <v>13</v>
      </c>
      <c r="J104" s="20"/>
      <c r="K104" s="19"/>
      <c r="L104" s="9"/>
      <c r="M104" s="10"/>
      <c r="N104" s="22" t="e">
        <f t="shared" si="3"/>
        <v>#DIV/0!</v>
      </c>
    </row>
    <row r="105" spans="1:14" s="21" customFormat="1">
      <c r="A105" s="15">
        <v>4</v>
      </c>
      <c r="B105" s="16" t="s">
        <v>489</v>
      </c>
      <c r="C105" s="2"/>
      <c r="D105" s="2"/>
      <c r="E105" s="23" t="s">
        <v>323</v>
      </c>
      <c r="F105" s="17" t="str">
        <f t="shared" si="2"/>
        <v>2020010972</v>
      </c>
      <c r="G105" s="24" t="s">
        <v>324</v>
      </c>
      <c r="H105" s="25">
        <v>5269</v>
      </c>
      <c r="I105" s="19" t="s">
        <v>13</v>
      </c>
      <c r="J105" s="20"/>
      <c r="K105" s="19"/>
      <c r="L105" s="9"/>
      <c r="M105" s="10"/>
      <c r="N105" s="22" t="e">
        <f t="shared" si="3"/>
        <v>#DIV/0!</v>
      </c>
    </row>
    <row r="106" spans="1:14" s="21" customFormat="1">
      <c r="A106" s="15">
        <v>4</v>
      </c>
      <c r="B106" s="16" t="s">
        <v>489</v>
      </c>
      <c r="C106" s="2"/>
      <c r="D106" s="2"/>
      <c r="E106" s="23" t="s">
        <v>325</v>
      </c>
      <c r="F106" s="17" t="str">
        <f t="shared" si="2"/>
        <v>2020010975</v>
      </c>
      <c r="G106" s="24" t="s">
        <v>326</v>
      </c>
      <c r="H106" s="25">
        <v>761</v>
      </c>
      <c r="I106" s="19" t="s">
        <v>13</v>
      </c>
      <c r="J106" s="20"/>
      <c r="K106" s="19"/>
      <c r="L106" s="9"/>
      <c r="M106" s="10"/>
      <c r="N106" s="22" t="e">
        <f t="shared" si="3"/>
        <v>#DIV/0!</v>
      </c>
    </row>
    <row r="107" spans="1:14" s="21" customFormat="1">
      <c r="A107" s="15">
        <v>4</v>
      </c>
      <c r="B107" s="16" t="s">
        <v>489</v>
      </c>
      <c r="C107" s="2"/>
      <c r="D107" s="2"/>
      <c r="E107" s="23" t="s">
        <v>319</v>
      </c>
      <c r="F107" s="17" t="str">
        <f t="shared" si="2"/>
        <v>2020010966</v>
      </c>
      <c r="G107" s="24" t="s">
        <v>320</v>
      </c>
      <c r="H107" s="25">
        <v>76605.549299999999</v>
      </c>
      <c r="I107" s="19" t="s">
        <v>13</v>
      </c>
      <c r="J107" s="20"/>
      <c r="K107" s="19"/>
      <c r="L107" s="9"/>
      <c r="M107" s="10"/>
      <c r="N107" s="22" t="e">
        <f t="shared" si="3"/>
        <v>#DIV/0!</v>
      </c>
    </row>
    <row r="108" spans="1:14" s="21" customFormat="1">
      <c r="A108" s="15">
        <v>4</v>
      </c>
      <c r="B108" s="16" t="s">
        <v>489</v>
      </c>
      <c r="C108" s="2"/>
      <c r="D108" s="2"/>
      <c r="E108" s="23" t="s">
        <v>327</v>
      </c>
      <c r="F108" s="17" t="str">
        <f t="shared" si="2"/>
        <v>2020010976</v>
      </c>
      <c r="G108" s="24" t="s">
        <v>328</v>
      </c>
      <c r="H108" s="25">
        <v>10</v>
      </c>
      <c r="I108" s="19" t="s">
        <v>13</v>
      </c>
      <c r="J108" s="20"/>
      <c r="K108" s="19"/>
      <c r="L108" s="9"/>
      <c r="M108" s="10"/>
      <c r="N108" s="22" t="e">
        <f t="shared" si="3"/>
        <v>#DIV/0!</v>
      </c>
    </row>
    <row r="109" spans="1:14" s="21" customFormat="1">
      <c r="A109" s="15">
        <v>4</v>
      </c>
      <c r="B109" s="16" t="s">
        <v>489</v>
      </c>
      <c r="C109" s="2"/>
      <c r="D109" s="2"/>
      <c r="E109" s="23" t="s">
        <v>335</v>
      </c>
      <c r="F109" s="17" t="str">
        <f t="shared" si="2"/>
        <v>2020011089</v>
      </c>
      <c r="G109" s="24" t="s">
        <v>336</v>
      </c>
      <c r="H109" s="25">
        <v>46</v>
      </c>
      <c r="I109" s="19" t="s">
        <v>13</v>
      </c>
      <c r="J109" s="20"/>
      <c r="K109" s="19"/>
      <c r="L109" s="9"/>
      <c r="M109" s="10"/>
      <c r="N109" s="22" t="e">
        <f t="shared" si="3"/>
        <v>#DIV/0!</v>
      </c>
    </row>
    <row r="110" spans="1:14" s="21" customFormat="1">
      <c r="A110" s="15">
        <v>4</v>
      </c>
      <c r="B110" s="16" t="s">
        <v>489</v>
      </c>
      <c r="C110" s="2"/>
      <c r="D110" s="2"/>
      <c r="E110" s="23" t="s">
        <v>361</v>
      </c>
      <c r="F110" s="17" t="str">
        <f t="shared" si="2"/>
        <v>2020011506</v>
      </c>
      <c r="G110" s="24" t="s">
        <v>362</v>
      </c>
      <c r="H110" s="25">
        <v>136</v>
      </c>
      <c r="I110" s="19" t="s">
        <v>13</v>
      </c>
      <c r="J110" s="20"/>
      <c r="K110" s="19"/>
      <c r="L110" s="9"/>
      <c r="M110" s="10"/>
      <c r="N110" s="22" t="e">
        <f t="shared" si="3"/>
        <v>#DIV/0!</v>
      </c>
    </row>
    <row r="111" spans="1:14" s="21" customFormat="1">
      <c r="A111" s="15">
        <v>4</v>
      </c>
      <c r="B111" s="16" t="s">
        <v>489</v>
      </c>
      <c r="C111" s="2"/>
      <c r="D111" s="2"/>
      <c r="E111" s="23" t="s">
        <v>363</v>
      </c>
      <c r="F111" s="17" t="str">
        <f t="shared" si="2"/>
        <v>2020011507</v>
      </c>
      <c r="G111" s="24" t="s">
        <v>364</v>
      </c>
      <c r="H111" s="25">
        <v>120</v>
      </c>
      <c r="I111" s="19" t="s">
        <v>13</v>
      </c>
      <c r="J111" s="20"/>
      <c r="K111" s="19"/>
      <c r="L111" s="9"/>
      <c r="M111" s="10"/>
      <c r="N111" s="22" t="e">
        <f t="shared" si="3"/>
        <v>#DIV/0!</v>
      </c>
    </row>
    <row r="112" spans="1:14" s="21" customFormat="1">
      <c r="A112" s="15">
        <v>4</v>
      </c>
      <c r="B112" s="16" t="s">
        <v>489</v>
      </c>
      <c r="C112" s="2"/>
      <c r="D112" s="2"/>
      <c r="E112" s="23" t="s">
        <v>164</v>
      </c>
      <c r="F112" s="17" t="str">
        <f t="shared" si="2"/>
        <v>2020011453</v>
      </c>
      <c r="G112" s="24" t="s">
        <v>163</v>
      </c>
      <c r="H112" s="25">
        <v>34</v>
      </c>
      <c r="I112" s="19" t="s">
        <v>13</v>
      </c>
      <c r="J112" s="20"/>
      <c r="K112" s="19"/>
      <c r="L112" s="9"/>
      <c r="M112" s="10"/>
      <c r="N112" s="22" t="e">
        <f t="shared" si="3"/>
        <v>#DIV/0!</v>
      </c>
    </row>
    <row r="113" spans="1:14" s="21" customFormat="1">
      <c r="A113" s="15">
        <v>4</v>
      </c>
      <c r="B113" s="16" t="s">
        <v>489</v>
      </c>
      <c r="C113" s="2"/>
      <c r="D113" s="2"/>
      <c r="E113" s="23" t="s">
        <v>166</v>
      </c>
      <c r="F113" s="17" t="str">
        <f t="shared" si="2"/>
        <v>2020011439</v>
      </c>
      <c r="G113" s="24" t="s">
        <v>165</v>
      </c>
      <c r="H113" s="25">
        <v>53</v>
      </c>
      <c r="I113" s="19" t="s">
        <v>13</v>
      </c>
      <c r="J113" s="20"/>
      <c r="K113" s="19"/>
      <c r="L113" s="9"/>
      <c r="M113" s="10"/>
      <c r="N113" s="22" t="e">
        <f t="shared" si="3"/>
        <v>#DIV/0!</v>
      </c>
    </row>
    <row r="114" spans="1:14" s="21" customFormat="1">
      <c r="A114" s="15">
        <v>4</v>
      </c>
      <c r="B114" s="16" t="s">
        <v>489</v>
      </c>
      <c r="C114" s="2"/>
      <c r="D114" s="2"/>
      <c r="E114" s="23" t="s">
        <v>369</v>
      </c>
      <c r="F114" s="17" t="str">
        <f t="shared" si="2"/>
        <v>2020011524</v>
      </c>
      <c r="G114" s="24" t="s">
        <v>370</v>
      </c>
      <c r="H114" s="25">
        <v>18</v>
      </c>
      <c r="I114" s="19" t="s">
        <v>13</v>
      </c>
      <c r="J114" s="20"/>
      <c r="K114" s="19"/>
      <c r="L114" s="9"/>
      <c r="M114" s="10"/>
      <c r="N114" s="22" t="e">
        <f t="shared" si="3"/>
        <v>#DIV/0!</v>
      </c>
    </row>
    <row r="115" spans="1:14" s="21" customFormat="1">
      <c r="A115" s="15">
        <v>4</v>
      </c>
      <c r="B115" s="16" t="s">
        <v>489</v>
      </c>
      <c r="C115" s="2"/>
      <c r="D115" s="2"/>
      <c r="E115" s="23" t="s">
        <v>168</v>
      </c>
      <c r="F115" s="17" t="str">
        <f t="shared" si="2"/>
        <v>2020011543</v>
      </c>
      <c r="G115" s="24" t="s">
        <v>167</v>
      </c>
      <c r="H115" s="25">
        <v>1806</v>
      </c>
      <c r="I115" s="19" t="s">
        <v>13</v>
      </c>
      <c r="J115" s="20"/>
      <c r="K115" s="19"/>
      <c r="L115" s="9"/>
      <c r="M115" s="10"/>
      <c r="N115" s="22" t="e">
        <f t="shared" si="3"/>
        <v>#DIV/0!</v>
      </c>
    </row>
    <row r="116" spans="1:14" s="21" customFormat="1">
      <c r="A116" s="15">
        <v>4</v>
      </c>
      <c r="B116" s="16" t="s">
        <v>489</v>
      </c>
      <c r="C116" s="2"/>
      <c r="D116" s="2"/>
      <c r="E116" s="23" t="s">
        <v>395</v>
      </c>
      <c r="F116" s="17" t="str">
        <f t="shared" si="2"/>
        <v>2020012093</v>
      </c>
      <c r="G116" s="24" t="s">
        <v>396</v>
      </c>
      <c r="H116" s="25">
        <v>5</v>
      </c>
      <c r="I116" s="19" t="s">
        <v>13</v>
      </c>
      <c r="J116" s="20"/>
      <c r="K116" s="19"/>
      <c r="L116" s="9"/>
      <c r="M116" s="10"/>
      <c r="N116" s="22" t="e">
        <f t="shared" si="3"/>
        <v>#DIV/0!</v>
      </c>
    </row>
    <row r="117" spans="1:14" s="21" customFormat="1">
      <c r="A117" s="15">
        <v>4</v>
      </c>
      <c r="B117" s="16" t="s">
        <v>489</v>
      </c>
      <c r="C117" s="2"/>
      <c r="D117" s="2"/>
      <c r="E117" s="23" t="s">
        <v>417</v>
      </c>
      <c r="F117" s="17" t="str">
        <f t="shared" si="2"/>
        <v>2020012457</v>
      </c>
      <c r="G117" s="24" t="s">
        <v>418</v>
      </c>
      <c r="H117" s="25">
        <v>21258.3806</v>
      </c>
      <c r="I117" s="19" t="s">
        <v>13</v>
      </c>
      <c r="J117" s="20"/>
      <c r="K117" s="19"/>
      <c r="L117" s="9"/>
      <c r="M117" s="10"/>
      <c r="N117" s="22" t="e">
        <f t="shared" si="3"/>
        <v>#DIV/0!</v>
      </c>
    </row>
    <row r="118" spans="1:14" s="21" customFormat="1">
      <c r="A118" s="15">
        <v>4</v>
      </c>
      <c r="B118" s="16" t="s">
        <v>489</v>
      </c>
      <c r="C118" s="2"/>
      <c r="D118" s="2"/>
      <c r="E118" s="23" t="s">
        <v>259</v>
      </c>
      <c r="F118" s="17" t="str">
        <f t="shared" si="2"/>
        <v>2020010622</v>
      </c>
      <c r="G118" s="24" t="s">
        <v>260</v>
      </c>
      <c r="H118" s="25">
        <v>1351.2622999999999</v>
      </c>
      <c r="I118" s="19" t="s">
        <v>13</v>
      </c>
      <c r="J118" s="20"/>
      <c r="K118" s="19"/>
      <c r="L118" s="9"/>
      <c r="M118" s="10"/>
      <c r="N118" s="22" t="e">
        <f t="shared" si="3"/>
        <v>#DIV/0!</v>
      </c>
    </row>
    <row r="119" spans="1:14" s="21" customFormat="1">
      <c r="A119" s="15">
        <v>4</v>
      </c>
      <c r="B119" s="16" t="s">
        <v>489</v>
      </c>
      <c r="C119" s="2"/>
      <c r="D119" s="2"/>
      <c r="E119" s="23" t="s">
        <v>265</v>
      </c>
      <c r="F119" s="17" t="str">
        <f t="shared" si="2"/>
        <v>2020010657</v>
      </c>
      <c r="G119" s="24" t="s">
        <v>266</v>
      </c>
      <c r="H119" s="25">
        <v>682</v>
      </c>
      <c r="I119" s="19" t="s">
        <v>13</v>
      </c>
      <c r="J119" s="20"/>
      <c r="K119" s="19"/>
      <c r="L119" s="9"/>
      <c r="M119" s="10"/>
      <c r="N119" s="22" t="e">
        <f t="shared" si="3"/>
        <v>#DIV/0!</v>
      </c>
    </row>
    <row r="120" spans="1:14" s="21" customFormat="1">
      <c r="A120" s="15">
        <v>4</v>
      </c>
      <c r="B120" s="16" t="s">
        <v>489</v>
      </c>
      <c r="C120" s="2"/>
      <c r="D120" s="2"/>
      <c r="E120" s="23" t="s">
        <v>399</v>
      </c>
      <c r="F120" s="17" t="str">
        <f t="shared" si="2"/>
        <v>2020012143</v>
      </c>
      <c r="G120" s="24" t="s">
        <v>400</v>
      </c>
      <c r="H120" s="25">
        <v>17</v>
      </c>
      <c r="I120" s="19" t="s">
        <v>13</v>
      </c>
      <c r="J120" s="20"/>
      <c r="K120" s="19"/>
      <c r="L120" s="9"/>
      <c r="M120" s="10"/>
      <c r="N120" s="22" t="e">
        <f t="shared" si="3"/>
        <v>#DIV/0!</v>
      </c>
    </row>
    <row r="121" spans="1:14" s="21" customFormat="1">
      <c r="A121" s="15">
        <v>4</v>
      </c>
      <c r="B121" s="16" t="s">
        <v>489</v>
      </c>
      <c r="C121" s="2"/>
      <c r="D121" s="2"/>
      <c r="E121" s="23" t="s">
        <v>401</v>
      </c>
      <c r="F121" s="17" t="str">
        <f t="shared" si="2"/>
        <v>2020012179</v>
      </c>
      <c r="G121" s="24" t="s">
        <v>402</v>
      </c>
      <c r="H121" s="25">
        <v>5</v>
      </c>
      <c r="I121" s="19" t="s">
        <v>13</v>
      </c>
      <c r="J121" s="20"/>
      <c r="K121" s="19"/>
      <c r="L121" s="9"/>
      <c r="M121" s="10"/>
      <c r="N121" s="22" t="e">
        <f t="shared" si="3"/>
        <v>#DIV/0!</v>
      </c>
    </row>
    <row r="122" spans="1:14" s="21" customFormat="1">
      <c r="A122" s="15">
        <v>4</v>
      </c>
      <c r="B122" s="16" t="s">
        <v>489</v>
      </c>
      <c r="C122" s="2"/>
      <c r="D122" s="2"/>
      <c r="E122" s="23" t="s">
        <v>423</v>
      </c>
      <c r="F122" s="17" t="str">
        <f t="shared" si="2"/>
        <v>2020012529</v>
      </c>
      <c r="G122" s="24" t="s">
        <v>424</v>
      </c>
      <c r="H122" s="25">
        <v>34</v>
      </c>
      <c r="I122" s="19" t="s">
        <v>13</v>
      </c>
      <c r="J122" s="20"/>
      <c r="K122" s="19"/>
      <c r="L122" s="9"/>
      <c r="M122" s="10"/>
      <c r="N122" s="22" t="e">
        <f t="shared" si="3"/>
        <v>#DIV/0!</v>
      </c>
    </row>
    <row r="123" spans="1:14" s="21" customFormat="1">
      <c r="A123" s="15">
        <v>4</v>
      </c>
      <c r="B123" s="16" t="s">
        <v>489</v>
      </c>
      <c r="C123" s="2"/>
      <c r="D123" s="2"/>
      <c r="E123" s="23" t="s">
        <v>411</v>
      </c>
      <c r="F123" s="17" t="str">
        <f t="shared" si="2"/>
        <v>2020012377</v>
      </c>
      <c r="G123" s="24" t="s">
        <v>412</v>
      </c>
      <c r="H123" s="25">
        <v>5.7834000000000003</v>
      </c>
      <c r="I123" s="19" t="s">
        <v>13</v>
      </c>
      <c r="J123" s="20"/>
      <c r="K123" s="19"/>
      <c r="L123" s="9"/>
      <c r="M123" s="10"/>
      <c r="N123" s="22" t="e">
        <f t="shared" si="3"/>
        <v>#DIV/0!</v>
      </c>
    </row>
    <row r="124" spans="1:14" s="21" customFormat="1">
      <c r="A124" s="15">
        <v>4</v>
      </c>
      <c r="B124" s="16" t="s">
        <v>489</v>
      </c>
      <c r="C124" s="2"/>
      <c r="D124" s="2"/>
      <c r="E124" s="23" t="s">
        <v>419</v>
      </c>
      <c r="F124" s="17" t="str">
        <f t="shared" si="2"/>
        <v>2020012463</v>
      </c>
      <c r="G124" s="24" t="s">
        <v>420</v>
      </c>
      <c r="H124" s="25">
        <v>11.078600000000002</v>
      </c>
      <c r="I124" s="19" t="s">
        <v>13</v>
      </c>
      <c r="J124" s="20"/>
      <c r="K124" s="19"/>
      <c r="L124" s="9"/>
      <c r="M124" s="10"/>
      <c r="N124" s="22" t="e">
        <f t="shared" si="3"/>
        <v>#DIV/0!</v>
      </c>
    </row>
    <row r="125" spans="1:14" s="21" customFormat="1">
      <c r="A125" s="15">
        <v>4</v>
      </c>
      <c r="B125" s="16" t="s">
        <v>489</v>
      </c>
      <c r="C125" s="2"/>
      <c r="D125" s="2"/>
      <c r="E125" s="23" t="s">
        <v>403</v>
      </c>
      <c r="F125" s="17" t="str">
        <f t="shared" si="2"/>
        <v>2020012262</v>
      </c>
      <c r="G125" s="24" t="s">
        <v>404</v>
      </c>
      <c r="H125" s="25">
        <v>68</v>
      </c>
      <c r="I125" s="19" t="s">
        <v>13</v>
      </c>
      <c r="J125" s="20"/>
      <c r="K125" s="19"/>
      <c r="L125" s="9"/>
      <c r="M125" s="10"/>
      <c r="N125" s="22" t="e">
        <f t="shared" si="3"/>
        <v>#DIV/0!</v>
      </c>
    </row>
    <row r="126" spans="1:14" s="21" customFormat="1">
      <c r="A126" s="15">
        <v>4</v>
      </c>
      <c r="B126" s="16" t="s">
        <v>489</v>
      </c>
      <c r="C126" s="2"/>
      <c r="D126" s="2"/>
      <c r="E126" s="23" t="s">
        <v>405</v>
      </c>
      <c r="F126" s="17" t="str">
        <f t="shared" si="2"/>
        <v>2020012273</v>
      </c>
      <c r="G126" s="24" t="s">
        <v>406</v>
      </c>
      <c r="H126" s="25">
        <v>54</v>
      </c>
      <c r="I126" s="19" t="s">
        <v>13</v>
      </c>
      <c r="J126" s="20"/>
      <c r="K126" s="19"/>
      <c r="L126" s="9"/>
      <c r="M126" s="10"/>
      <c r="N126" s="22" t="e">
        <f t="shared" si="3"/>
        <v>#DIV/0!</v>
      </c>
    </row>
    <row r="127" spans="1:14" s="21" customFormat="1">
      <c r="A127" s="15">
        <v>4</v>
      </c>
      <c r="B127" s="16" t="s">
        <v>489</v>
      </c>
      <c r="C127" s="2"/>
      <c r="D127" s="2"/>
      <c r="E127" s="23" t="s">
        <v>407</v>
      </c>
      <c r="F127" s="17" t="str">
        <f t="shared" si="2"/>
        <v>2020012287</v>
      </c>
      <c r="G127" s="24" t="s">
        <v>408</v>
      </c>
      <c r="H127" s="25">
        <v>5</v>
      </c>
      <c r="I127" s="19" t="s">
        <v>13</v>
      </c>
      <c r="J127" s="20"/>
      <c r="K127" s="19"/>
      <c r="L127" s="9"/>
      <c r="M127" s="10"/>
      <c r="N127" s="22" t="e">
        <f t="shared" si="3"/>
        <v>#DIV/0!</v>
      </c>
    </row>
    <row r="128" spans="1:14" s="21" customFormat="1">
      <c r="A128" s="15">
        <v>4</v>
      </c>
      <c r="B128" s="16" t="s">
        <v>489</v>
      </c>
      <c r="C128" s="2"/>
      <c r="D128" s="2"/>
      <c r="E128" s="23" t="s">
        <v>409</v>
      </c>
      <c r="F128" s="17" t="str">
        <f t="shared" si="2"/>
        <v>2020012321</v>
      </c>
      <c r="G128" s="24" t="s">
        <v>410</v>
      </c>
      <c r="H128" s="25">
        <v>1</v>
      </c>
      <c r="I128" s="19" t="s">
        <v>13</v>
      </c>
      <c r="J128" s="20"/>
      <c r="K128" s="19"/>
      <c r="L128" s="9"/>
      <c r="M128" s="10"/>
      <c r="N128" s="22" t="e">
        <f t="shared" si="3"/>
        <v>#DIV/0!</v>
      </c>
    </row>
    <row r="129" spans="1:14" s="21" customFormat="1">
      <c r="A129" s="15">
        <v>4</v>
      </c>
      <c r="B129" s="16" t="s">
        <v>489</v>
      </c>
      <c r="C129" s="2"/>
      <c r="D129" s="2"/>
      <c r="E129" s="23" t="s">
        <v>379</v>
      </c>
      <c r="F129" s="17" t="str">
        <f t="shared" si="2"/>
        <v>2020011644</v>
      </c>
      <c r="G129" s="24" t="s">
        <v>380</v>
      </c>
      <c r="H129" s="25">
        <v>5</v>
      </c>
      <c r="I129" s="19" t="s">
        <v>13</v>
      </c>
      <c r="J129" s="20"/>
      <c r="K129" s="19"/>
      <c r="L129" s="9"/>
      <c r="M129" s="10"/>
      <c r="N129" s="22" t="e">
        <f t="shared" si="3"/>
        <v>#DIV/0!</v>
      </c>
    </row>
    <row r="130" spans="1:14" s="21" customFormat="1">
      <c r="A130" s="15">
        <v>4</v>
      </c>
      <c r="B130" s="16" t="s">
        <v>489</v>
      </c>
      <c r="C130" s="2"/>
      <c r="D130" s="2"/>
      <c r="E130" s="23" t="s">
        <v>397</v>
      </c>
      <c r="F130" s="17" t="str">
        <f t="shared" ref="F130:F193" si="4">C130&amp;E130</f>
        <v>2020012134</v>
      </c>
      <c r="G130" s="24" t="s">
        <v>398</v>
      </c>
      <c r="H130" s="25">
        <v>205</v>
      </c>
      <c r="I130" s="19" t="s">
        <v>13</v>
      </c>
      <c r="J130" s="20"/>
      <c r="K130" s="19"/>
      <c r="L130" s="9"/>
      <c r="M130" s="10"/>
      <c r="N130" s="22" t="e">
        <f t="shared" ref="N130:N193" si="5">M130*100/L130-100</f>
        <v>#DIV/0!</v>
      </c>
    </row>
    <row r="131" spans="1:14" s="21" customFormat="1">
      <c r="A131" s="15">
        <v>4</v>
      </c>
      <c r="B131" s="16" t="s">
        <v>489</v>
      </c>
      <c r="C131" s="2"/>
      <c r="D131" s="2"/>
      <c r="E131" s="23" t="s">
        <v>421</v>
      </c>
      <c r="F131" s="17" t="str">
        <f t="shared" si="4"/>
        <v>2020012485</v>
      </c>
      <c r="G131" s="24" t="s">
        <v>422</v>
      </c>
      <c r="H131" s="25">
        <v>5</v>
      </c>
      <c r="I131" s="19" t="s">
        <v>13</v>
      </c>
      <c r="J131" s="20"/>
      <c r="K131" s="19"/>
      <c r="L131" s="9"/>
      <c r="M131" s="10"/>
      <c r="N131" s="22" t="e">
        <f t="shared" si="5"/>
        <v>#DIV/0!</v>
      </c>
    </row>
    <row r="132" spans="1:14" s="21" customFormat="1">
      <c r="A132" s="15">
        <v>4</v>
      </c>
      <c r="B132" s="16" t="s">
        <v>489</v>
      </c>
      <c r="C132" s="2"/>
      <c r="D132" s="2"/>
      <c r="E132" s="23" t="s">
        <v>170</v>
      </c>
      <c r="F132" s="17" t="str">
        <f t="shared" si="4"/>
        <v>2020011564</v>
      </c>
      <c r="G132" s="24" t="s">
        <v>169</v>
      </c>
      <c r="H132" s="25">
        <v>28.044800000000002</v>
      </c>
      <c r="I132" s="19" t="s">
        <v>13</v>
      </c>
      <c r="J132" s="20"/>
      <c r="K132" s="19"/>
      <c r="L132" s="9"/>
      <c r="M132" s="10"/>
      <c r="N132" s="22" t="e">
        <f t="shared" si="5"/>
        <v>#DIV/0!</v>
      </c>
    </row>
    <row r="133" spans="1:14" s="21" customFormat="1">
      <c r="A133" s="15">
        <v>4</v>
      </c>
      <c r="B133" s="16" t="s">
        <v>489</v>
      </c>
      <c r="C133" s="2"/>
      <c r="D133" s="2"/>
      <c r="E133" s="23" t="s">
        <v>389</v>
      </c>
      <c r="F133" s="17" t="str">
        <f t="shared" si="4"/>
        <v>2020012050</v>
      </c>
      <c r="G133" s="24" t="s">
        <v>390</v>
      </c>
      <c r="H133" s="25">
        <v>230</v>
      </c>
      <c r="I133" s="19" t="s">
        <v>13</v>
      </c>
      <c r="J133" s="20"/>
      <c r="K133" s="19"/>
      <c r="L133" s="9"/>
      <c r="M133" s="10"/>
      <c r="N133" s="22" t="e">
        <f t="shared" si="5"/>
        <v>#DIV/0!</v>
      </c>
    </row>
    <row r="134" spans="1:14" s="21" customFormat="1">
      <c r="A134" s="15">
        <v>4</v>
      </c>
      <c r="B134" s="16" t="s">
        <v>489</v>
      </c>
      <c r="C134" s="2"/>
      <c r="D134" s="2"/>
      <c r="E134" s="23" t="s">
        <v>249</v>
      </c>
      <c r="F134" s="17" t="str">
        <f t="shared" si="4"/>
        <v>2020010591</v>
      </c>
      <c r="G134" s="24" t="s">
        <v>250</v>
      </c>
      <c r="H134" s="25">
        <v>13778.455300000001</v>
      </c>
      <c r="I134" s="19" t="s">
        <v>13</v>
      </c>
      <c r="J134" s="20"/>
      <c r="K134" s="19"/>
      <c r="L134" s="9"/>
      <c r="M134" s="10"/>
      <c r="N134" s="22" t="e">
        <f t="shared" si="5"/>
        <v>#DIV/0!</v>
      </c>
    </row>
    <row r="135" spans="1:14" s="21" customFormat="1">
      <c r="A135" s="15">
        <v>4</v>
      </c>
      <c r="B135" s="16" t="s">
        <v>489</v>
      </c>
      <c r="C135" s="2"/>
      <c r="D135" s="2"/>
      <c r="E135" s="23" t="s">
        <v>251</v>
      </c>
      <c r="F135" s="17" t="str">
        <f t="shared" si="4"/>
        <v>2020010592</v>
      </c>
      <c r="G135" s="24" t="s">
        <v>252</v>
      </c>
      <c r="H135" s="25">
        <v>5618.7417000000005</v>
      </c>
      <c r="I135" s="19" t="s">
        <v>13</v>
      </c>
      <c r="J135" s="20"/>
      <c r="K135" s="19"/>
      <c r="L135" s="9"/>
      <c r="M135" s="10"/>
      <c r="N135" s="22" t="e">
        <f t="shared" si="5"/>
        <v>#DIV/0!</v>
      </c>
    </row>
    <row r="136" spans="1:14" s="21" customFormat="1">
      <c r="A136" s="15">
        <v>4</v>
      </c>
      <c r="B136" s="16" t="s">
        <v>489</v>
      </c>
      <c r="C136" s="2"/>
      <c r="D136" s="2"/>
      <c r="E136" s="23" t="s">
        <v>425</v>
      </c>
      <c r="F136" s="17" t="str">
        <f t="shared" si="4"/>
        <v>2020020002</v>
      </c>
      <c r="G136" s="24" t="s">
        <v>426</v>
      </c>
      <c r="H136" s="25">
        <v>10568.5964</v>
      </c>
      <c r="I136" s="19" t="s">
        <v>13</v>
      </c>
      <c r="J136" s="20"/>
      <c r="K136" s="19"/>
      <c r="L136" s="9"/>
      <c r="M136" s="10"/>
      <c r="N136" s="22" t="e">
        <f t="shared" si="5"/>
        <v>#DIV/0!</v>
      </c>
    </row>
    <row r="137" spans="1:14" s="21" customFormat="1">
      <c r="A137" s="15">
        <v>4</v>
      </c>
      <c r="B137" s="16" t="s">
        <v>489</v>
      </c>
      <c r="C137" s="2"/>
      <c r="D137" s="2"/>
      <c r="E137" s="23" t="s">
        <v>243</v>
      </c>
      <c r="F137" s="17" t="str">
        <f t="shared" si="4"/>
        <v>2020010563</v>
      </c>
      <c r="G137" s="24" t="s">
        <v>244</v>
      </c>
      <c r="H137" s="25">
        <v>1727.0722000000001</v>
      </c>
      <c r="I137" s="19" t="s">
        <v>13</v>
      </c>
      <c r="J137" s="20"/>
      <c r="K137" s="19"/>
      <c r="L137" s="9"/>
      <c r="M137" s="10"/>
      <c r="N137" s="22" t="e">
        <f t="shared" si="5"/>
        <v>#DIV/0!</v>
      </c>
    </row>
    <row r="138" spans="1:14" s="21" customFormat="1">
      <c r="A138" s="15">
        <v>4</v>
      </c>
      <c r="B138" s="16" t="s">
        <v>489</v>
      </c>
      <c r="C138" s="2"/>
      <c r="D138" s="2"/>
      <c r="E138" s="23" t="s">
        <v>239</v>
      </c>
      <c r="F138" s="17" t="str">
        <f t="shared" si="4"/>
        <v>2020010546</v>
      </c>
      <c r="G138" s="24" t="s">
        <v>240</v>
      </c>
      <c r="H138" s="25">
        <v>152558.55920000002</v>
      </c>
      <c r="I138" s="19" t="s">
        <v>13</v>
      </c>
      <c r="J138" s="20"/>
      <c r="K138" s="19"/>
      <c r="L138" s="9"/>
      <c r="M138" s="10"/>
      <c r="N138" s="22" t="e">
        <f t="shared" si="5"/>
        <v>#DIV/0!</v>
      </c>
    </row>
    <row r="139" spans="1:14" s="21" customFormat="1">
      <c r="A139" s="15">
        <v>4</v>
      </c>
      <c r="B139" s="16" t="s">
        <v>489</v>
      </c>
      <c r="C139" s="2"/>
      <c r="D139" s="2"/>
      <c r="E139" s="23" t="s">
        <v>255</v>
      </c>
      <c r="F139" s="17" t="str">
        <f t="shared" si="4"/>
        <v>2020010612</v>
      </c>
      <c r="G139" s="24" t="s">
        <v>256</v>
      </c>
      <c r="H139" s="25">
        <v>521.77109999999993</v>
      </c>
      <c r="I139" s="19" t="s">
        <v>13</v>
      </c>
      <c r="J139" s="20"/>
      <c r="K139" s="19"/>
      <c r="L139" s="9"/>
      <c r="M139" s="10"/>
      <c r="N139" s="22" t="e">
        <f t="shared" si="5"/>
        <v>#DIV/0!</v>
      </c>
    </row>
    <row r="140" spans="1:14" s="21" customFormat="1">
      <c r="A140" s="15">
        <v>4</v>
      </c>
      <c r="B140" s="16" t="s">
        <v>489</v>
      </c>
      <c r="C140" s="2"/>
      <c r="D140" s="2"/>
      <c r="E140" s="23" t="s">
        <v>237</v>
      </c>
      <c r="F140" s="17" t="str">
        <f t="shared" si="4"/>
        <v>2020010537</v>
      </c>
      <c r="G140" s="24" t="s">
        <v>238</v>
      </c>
      <c r="H140" s="25">
        <v>12668</v>
      </c>
      <c r="I140" s="19" t="s">
        <v>13</v>
      </c>
      <c r="J140" s="20"/>
      <c r="K140" s="19"/>
      <c r="L140" s="9"/>
      <c r="M140" s="10"/>
      <c r="N140" s="22" t="e">
        <f t="shared" si="5"/>
        <v>#DIV/0!</v>
      </c>
    </row>
    <row r="141" spans="1:14" s="21" customFormat="1">
      <c r="A141" s="15">
        <v>4</v>
      </c>
      <c r="B141" s="16" t="s">
        <v>489</v>
      </c>
      <c r="C141" s="2"/>
      <c r="D141" s="2"/>
      <c r="E141" s="23" t="s">
        <v>241</v>
      </c>
      <c r="F141" s="17" t="str">
        <f t="shared" si="4"/>
        <v>2020010557</v>
      </c>
      <c r="G141" s="24" t="s">
        <v>242</v>
      </c>
      <c r="H141" s="25">
        <v>211.32960000000003</v>
      </c>
      <c r="I141" s="19" t="s">
        <v>13</v>
      </c>
      <c r="J141" s="20"/>
      <c r="K141" s="19"/>
      <c r="L141" s="9"/>
      <c r="M141" s="10"/>
      <c r="N141" s="22" t="e">
        <f t="shared" si="5"/>
        <v>#DIV/0!</v>
      </c>
    </row>
    <row r="142" spans="1:14" s="21" customFormat="1">
      <c r="A142" s="15">
        <v>4</v>
      </c>
      <c r="B142" s="16" t="s">
        <v>489</v>
      </c>
      <c r="C142" s="2"/>
      <c r="D142" s="2"/>
      <c r="E142" s="23" t="s">
        <v>261</v>
      </c>
      <c r="F142" s="17" t="str">
        <f t="shared" si="4"/>
        <v>2020010628</v>
      </c>
      <c r="G142" s="24" t="s">
        <v>262</v>
      </c>
      <c r="H142" s="25">
        <v>504.00239999999997</v>
      </c>
      <c r="I142" s="19" t="s">
        <v>13</v>
      </c>
      <c r="J142" s="20"/>
      <c r="K142" s="19"/>
      <c r="L142" s="9"/>
      <c r="M142" s="10"/>
      <c r="N142" s="22" t="e">
        <f t="shared" si="5"/>
        <v>#DIV/0!</v>
      </c>
    </row>
    <row r="143" spans="1:14" s="21" customFormat="1">
      <c r="A143" s="15">
        <v>4</v>
      </c>
      <c r="B143" s="16" t="s">
        <v>489</v>
      </c>
      <c r="C143" s="2"/>
      <c r="D143" s="2"/>
      <c r="E143" s="23" t="s">
        <v>263</v>
      </c>
      <c r="F143" s="17" t="str">
        <f t="shared" si="4"/>
        <v>2020010629</v>
      </c>
      <c r="G143" s="24" t="s">
        <v>264</v>
      </c>
      <c r="H143" s="25">
        <v>2095.0010999999995</v>
      </c>
      <c r="I143" s="19" t="s">
        <v>13</v>
      </c>
      <c r="J143" s="20"/>
      <c r="K143" s="19"/>
      <c r="L143" s="9"/>
      <c r="M143" s="10"/>
      <c r="N143" s="22" t="e">
        <f t="shared" si="5"/>
        <v>#DIV/0!</v>
      </c>
    </row>
    <row r="144" spans="1:14" s="21" customFormat="1">
      <c r="A144" s="15">
        <v>4</v>
      </c>
      <c r="B144" s="16" t="s">
        <v>489</v>
      </c>
      <c r="C144" s="2"/>
      <c r="D144" s="2"/>
      <c r="E144" s="23" t="s">
        <v>267</v>
      </c>
      <c r="F144" s="17" t="str">
        <f t="shared" si="4"/>
        <v>2020010669</v>
      </c>
      <c r="G144" s="24" t="s">
        <v>268</v>
      </c>
      <c r="H144" s="25">
        <v>3175.8584000000001</v>
      </c>
      <c r="I144" s="19" t="s">
        <v>13</v>
      </c>
      <c r="J144" s="20"/>
      <c r="K144" s="19"/>
      <c r="L144" s="9"/>
      <c r="M144" s="10"/>
      <c r="N144" s="22" t="e">
        <f t="shared" si="5"/>
        <v>#DIV/0!</v>
      </c>
    </row>
    <row r="145" spans="1:14" s="21" customFormat="1">
      <c r="A145" s="15">
        <v>4</v>
      </c>
      <c r="B145" s="16" t="s">
        <v>489</v>
      </c>
      <c r="C145" s="2"/>
      <c r="D145" s="2"/>
      <c r="E145" s="23" t="s">
        <v>277</v>
      </c>
      <c r="F145" s="17" t="str">
        <f t="shared" si="4"/>
        <v>2020010709</v>
      </c>
      <c r="G145" s="24" t="s">
        <v>278</v>
      </c>
      <c r="H145" s="25">
        <v>5147.0665000000008</v>
      </c>
      <c r="I145" s="19" t="s">
        <v>13</v>
      </c>
      <c r="J145" s="20"/>
      <c r="K145" s="19"/>
      <c r="L145" s="9"/>
      <c r="M145" s="10"/>
      <c r="N145" s="22" t="e">
        <f t="shared" si="5"/>
        <v>#DIV/0!</v>
      </c>
    </row>
    <row r="146" spans="1:14" s="21" customFormat="1">
      <c r="A146" s="15">
        <v>4</v>
      </c>
      <c r="B146" s="16" t="s">
        <v>489</v>
      </c>
      <c r="C146" s="2"/>
      <c r="D146" s="2"/>
      <c r="E146" s="23" t="s">
        <v>172</v>
      </c>
      <c r="F146" s="17" t="str">
        <f t="shared" si="4"/>
        <v>2020011329</v>
      </c>
      <c r="G146" s="24" t="s">
        <v>171</v>
      </c>
      <c r="H146" s="25">
        <v>427.66200000000003</v>
      </c>
      <c r="I146" s="19" t="s">
        <v>13</v>
      </c>
      <c r="J146" s="20"/>
      <c r="K146" s="19"/>
      <c r="L146" s="9"/>
      <c r="M146" s="10"/>
      <c r="N146" s="22" t="e">
        <f t="shared" si="5"/>
        <v>#DIV/0!</v>
      </c>
    </row>
    <row r="147" spans="1:14" s="21" customFormat="1">
      <c r="A147" s="15">
        <v>4</v>
      </c>
      <c r="B147" s="16" t="s">
        <v>489</v>
      </c>
      <c r="C147" s="2"/>
      <c r="D147" s="2"/>
      <c r="E147" s="23" t="s">
        <v>353</v>
      </c>
      <c r="F147" s="17" t="str">
        <f t="shared" si="4"/>
        <v>2020011330</v>
      </c>
      <c r="G147" s="24" t="s">
        <v>354</v>
      </c>
      <c r="H147" s="25">
        <v>5</v>
      </c>
      <c r="I147" s="19" t="s">
        <v>13</v>
      </c>
      <c r="J147" s="20"/>
      <c r="K147" s="19"/>
      <c r="L147" s="9"/>
      <c r="M147" s="10"/>
      <c r="N147" s="22" t="e">
        <f t="shared" si="5"/>
        <v>#DIV/0!</v>
      </c>
    </row>
    <row r="148" spans="1:14" s="21" customFormat="1">
      <c r="A148" s="15">
        <v>4</v>
      </c>
      <c r="B148" s="16" t="s">
        <v>489</v>
      </c>
      <c r="C148" s="2"/>
      <c r="D148" s="2"/>
      <c r="E148" s="23" t="s">
        <v>227</v>
      </c>
      <c r="F148" s="17" t="str">
        <f t="shared" si="4"/>
        <v>2020010521</v>
      </c>
      <c r="G148" s="24" t="s">
        <v>228</v>
      </c>
      <c r="H148" s="25">
        <v>585.58429999999987</v>
      </c>
      <c r="I148" s="19" t="s">
        <v>13</v>
      </c>
      <c r="J148" s="20"/>
      <c r="K148" s="19"/>
      <c r="L148" s="9"/>
      <c r="M148" s="10"/>
      <c r="N148" s="22" t="e">
        <f t="shared" si="5"/>
        <v>#DIV/0!</v>
      </c>
    </row>
    <row r="149" spans="1:14" s="21" customFormat="1">
      <c r="A149" s="15">
        <v>4</v>
      </c>
      <c r="B149" s="16" t="s">
        <v>489</v>
      </c>
      <c r="C149" s="2"/>
      <c r="D149" s="2"/>
      <c r="E149" s="23" t="s">
        <v>229</v>
      </c>
      <c r="F149" s="17" t="str">
        <f t="shared" si="4"/>
        <v>2020010522</v>
      </c>
      <c r="G149" s="24" t="s">
        <v>230</v>
      </c>
      <c r="H149" s="25">
        <v>153</v>
      </c>
      <c r="I149" s="19" t="s">
        <v>13</v>
      </c>
      <c r="J149" s="20"/>
      <c r="K149" s="19"/>
      <c r="L149" s="9"/>
      <c r="M149" s="10"/>
      <c r="N149" s="22" t="e">
        <f t="shared" si="5"/>
        <v>#DIV/0!</v>
      </c>
    </row>
    <row r="150" spans="1:14" s="21" customFormat="1">
      <c r="A150" s="15">
        <v>4</v>
      </c>
      <c r="B150" s="16" t="s">
        <v>489</v>
      </c>
      <c r="C150" s="2"/>
      <c r="D150" s="2"/>
      <c r="E150" s="23" t="s">
        <v>231</v>
      </c>
      <c r="F150" s="17" t="str">
        <f t="shared" si="4"/>
        <v>2020010523</v>
      </c>
      <c r="G150" s="24" t="s">
        <v>232</v>
      </c>
      <c r="H150" s="25">
        <v>2284</v>
      </c>
      <c r="I150" s="19" t="s">
        <v>13</v>
      </c>
      <c r="J150" s="20"/>
      <c r="K150" s="19"/>
      <c r="L150" s="9"/>
      <c r="M150" s="10"/>
      <c r="N150" s="22" t="e">
        <f t="shared" si="5"/>
        <v>#DIV/0!</v>
      </c>
    </row>
    <row r="151" spans="1:14" s="21" customFormat="1">
      <c r="A151" s="15">
        <v>4</v>
      </c>
      <c r="B151" s="16" t="s">
        <v>489</v>
      </c>
      <c r="C151" s="2"/>
      <c r="D151" s="2"/>
      <c r="E151" s="23" t="s">
        <v>233</v>
      </c>
      <c r="F151" s="17" t="str">
        <f t="shared" si="4"/>
        <v>2020010524</v>
      </c>
      <c r="G151" s="24" t="s">
        <v>234</v>
      </c>
      <c r="H151" s="25">
        <v>890.08549999999991</v>
      </c>
      <c r="I151" s="19" t="s">
        <v>13</v>
      </c>
      <c r="J151" s="20"/>
      <c r="K151" s="19"/>
      <c r="L151" s="9"/>
      <c r="M151" s="10"/>
      <c r="N151" s="22" t="e">
        <f t="shared" si="5"/>
        <v>#DIV/0!</v>
      </c>
    </row>
    <row r="152" spans="1:14" s="21" customFormat="1">
      <c r="A152" s="15">
        <v>4</v>
      </c>
      <c r="B152" s="16" t="s">
        <v>489</v>
      </c>
      <c r="C152" s="2"/>
      <c r="D152" s="2"/>
      <c r="E152" s="23" t="s">
        <v>253</v>
      </c>
      <c r="F152" s="17" t="str">
        <f t="shared" si="4"/>
        <v>2020010609</v>
      </c>
      <c r="G152" s="24" t="s">
        <v>254</v>
      </c>
      <c r="H152" s="25">
        <v>88045.818599999999</v>
      </c>
      <c r="I152" s="19" t="s">
        <v>13</v>
      </c>
      <c r="J152" s="20"/>
      <c r="K152" s="19"/>
      <c r="L152" s="9"/>
      <c r="M152" s="10"/>
      <c r="N152" s="22" t="e">
        <f t="shared" si="5"/>
        <v>#DIV/0!</v>
      </c>
    </row>
    <row r="153" spans="1:14" s="21" customFormat="1">
      <c r="A153" s="15">
        <v>4</v>
      </c>
      <c r="B153" s="16" t="s">
        <v>489</v>
      </c>
      <c r="C153" s="2"/>
      <c r="D153" s="2"/>
      <c r="E153" s="23" t="s">
        <v>271</v>
      </c>
      <c r="F153" s="17" t="str">
        <f t="shared" si="4"/>
        <v>2020010693</v>
      </c>
      <c r="G153" s="24" t="s">
        <v>272</v>
      </c>
      <c r="H153" s="25">
        <v>4</v>
      </c>
      <c r="I153" s="19" t="s">
        <v>13</v>
      </c>
      <c r="J153" s="20"/>
      <c r="K153" s="19"/>
      <c r="L153" s="9"/>
      <c r="M153" s="10"/>
      <c r="N153" s="22" t="e">
        <f t="shared" si="5"/>
        <v>#DIV/0!</v>
      </c>
    </row>
    <row r="154" spans="1:14" s="21" customFormat="1">
      <c r="A154" s="15">
        <v>4</v>
      </c>
      <c r="B154" s="16" t="s">
        <v>489</v>
      </c>
      <c r="C154" s="2"/>
      <c r="D154" s="2"/>
      <c r="E154" s="23" t="s">
        <v>273</v>
      </c>
      <c r="F154" s="17" t="str">
        <f t="shared" si="4"/>
        <v>2020010694</v>
      </c>
      <c r="G154" s="24" t="s">
        <v>274</v>
      </c>
      <c r="H154" s="25">
        <v>84.26400000000001</v>
      </c>
      <c r="I154" s="19" t="s">
        <v>13</v>
      </c>
      <c r="J154" s="20"/>
      <c r="K154" s="19"/>
      <c r="L154" s="9"/>
      <c r="M154" s="10"/>
      <c r="N154" s="22" t="e">
        <f t="shared" si="5"/>
        <v>#DIV/0!</v>
      </c>
    </row>
    <row r="155" spans="1:14" s="21" customFormat="1">
      <c r="A155" s="15">
        <v>4</v>
      </c>
      <c r="B155" s="16" t="s">
        <v>489</v>
      </c>
      <c r="C155" s="2"/>
      <c r="D155" s="2"/>
      <c r="E155" s="23" t="s">
        <v>275</v>
      </c>
      <c r="F155" s="17" t="str">
        <f t="shared" si="4"/>
        <v>2020010695</v>
      </c>
      <c r="G155" s="24" t="s">
        <v>276</v>
      </c>
      <c r="H155" s="25">
        <v>461.08429999999987</v>
      </c>
      <c r="I155" s="19" t="s">
        <v>13</v>
      </c>
      <c r="J155" s="20"/>
      <c r="K155" s="19"/>
      <c r="L155" s="9"/>
      <c r="M155" s="10"/>
      <c r="N155" s="22" t="e">
        <f t="shared" si="5"/>
        <v>#DIV/0!</v>
      </c>
    </row>
    <row r="156" spans="1:14" s="21" customFormat="1">
      <c r="A156" s="15">
        <v>4</v>
      </c>
      <c r="B156" s="16" t="s">
        <v>489</v>
      </c>
      <c r="C156" s="2"/>
      <c r="D156" s="2"/>
      <c r="E156" s="23" t="s">
        <v>174</v>
      </c>
      <c r="F156" s="17" t="str">
        <f t="shared" si="4"/>
        <v>2020011376</v>
      </c>
      <c r="G156" s="24" t="s">
        <v>173</v>
      </c>
      <c r="H156" s="25">
        <v>128.7088</v>
      </c>
      <c r="I156" s="19" t="s">
        <v>13</v>
      </c>
      <c r="J156" s="20"/>
      <c r="K156" s="19"/>
      <c r="L156" s="9"/>
      <c r="M156" s="10"/>
      <c r="N156" s="22" t="e">
        <f t="shared" si="5"/>
        <v>#DIV/0!</v>
      </c>
    </row>
    <row r="157" spans="1:14" s="21" customFormat="1">
      <c r="A157" s="15">
        <v>4</v>
      </c>
      <c r="B157" s="16" t="s">
        <v>489</v>
      </c>
      <c r="C157" s="2"/>
      <c r="D157" s="2"/>
      <c r="E157" s="23" t="s">
        <v>176</v>
      </c>
      <c r="F157" s="17" t="str">
        <f t="shared" si="4"/>
        <v>2020011387</v>
      </c>
      <c r="G157" s="24" t="s">
        <v>175</v>
      </c>
      <c r="H157" s="25">
        <v>84.920299999999997</v>
      </c>
      <c r="I157" s="19" t="s">
        <v>13</v>
      </c>
      <c r="J157" s="20"/>
      <c r="K157" s="19"/>
      <c r="L157" s="9"/>
      <c r="M157" s="10"/>
      <c r="N157" s="22" t="e">
        <f t="shared" si="5"/>
        <v>#DIV/0!</v>
      </c>
    </row>
    <row r="158" spans="1:14" s="21" customFormat="1">
      <c r="A158" s="15">
        <v>4</v>
      </c>
      <c r="B158" s="16" t="s">
        <v>489</v>
      </c>
      <c r="C158" s="2"/>
      <c r="D158" s="2"/>
      <c r="E158" s="23" t="s">
        <v>178</v>
      </c>
      <c r="F158" s="17" t="str">
        <f t="shared" si="4"/>
        <v>2020011431</v>
      </c>
      <c r="G158" s="24" t="s">
        <v>177</v>
      </c>
      <c r="H158" s="25">
        <v>58</v>
      </c>
      <c r="I158" s="19" t="s">
        <v>13</v>
      </c>
      <c r="J158" s="20"/>
      <c r="K158" s="19"/>
      <c r="L158" s="9"/>
      <c r="M158" s="10"/>
      <c r="N158" s="22" t="e">
        <f t="shared" si="5"/>
        <v>#DIV/0!</v>
      </c>
    </row>
    <row r="159" spans="1:14" s="21" customFormat="1">
      <c r="A159" s="15">
        <v>4</v>
      </c>
      <c r="B159" s="16" t="s">
        <v>489</v>
      </c>
      <c r="C159" s="2"/>
      <c r="D159" s="2"/>
      <c r="E159" s="23" t="s">
        <v>180</v>
      </c>
      <c r="F159" s="17" t="str">
        <f t="shared" si="4"/>
        <v>2020011413</v>
      </c>
      <c r="G159" s="24" t="s">
        <v>179</v>
      </c>
      <c r="H159" s="25">
        <v>204</v>
      </c>
      <c r="I159" s="19" t="s">
        <v>13</v>
      </c>
      <c r="J159" s="20"/>
      <c r="K159" s="19"/>
      <c r="L159" s="9"/>
      <c r="M159" s="10"/>
      <c r="N159" s="22" t="e">
        <f t="shared" si="5"/>
        <v>#DIV/0!</v>
      </c>
    </row>
    <row r="160" spans="1:14" s="21" customFormat="1">
      <c r="A160" s="15">
        <v>4</v>
      </c>
      <c r="B160" s="16" t="s">
        <v>489</v>
      </c>
      <c r="C160" s="2"/>
      <c r="D160" s="2"/>
      <c r="E160" s="23" t="s">
        <v>427</v>
      </c>
      <c r="F160" s="17" t="str">
        <f t="shared" si="4"/>
        <v>2020020005</v>
      </c>
      <c r="G160" s="24" t="s">
        <v>428</v>
      </c>
      <c r="H160" s="25">
        <v>5</v>
      </c>
      <c r="I160" s="19" t="s">
        <v>13</v>
      </c>
      <c r="J160" s="20"/>
      <c r="K160" s="19"/>
      <c r="L160" s="9"/>
      <c r="M160" s="10"/>
      <c r="N160" s="22" t="e">
        <f t="shared" si="5"/>
        <v>#DIV/0!</v>
      </c>
    </row>
    <row r="161" spans="1:14" s="21" customFormat="1">
      <c r="A161" s="15">
        <v>4</v>
      </c>
      <c r="B161" s="16" t="s">
        <v>489</v>
      </c>
      <c r="C161" s="2"/>
      <c r="D161" s="2"/>
      <c r="E161" s="23" t="s">
        <v>355</v>
      </c>
      <c r="F161" s="17" t="str">
        <f t="shared" si="4"/>
        <v>2020011438</v>
      </c>
      <c r="G161" s="24" t="s">
        <v>356</v>
      </c>
      <c r="H161" s="25">
        <v>25.142400000000002</v>
      </c>
      <c r="I161" s="19" t="s">
        <v>13</v>
      </c>
      <c r="J161" s="20"/>
      <c r="K161" s="19"/>
      <c r="L161" s="9"/>
      <c r="M161" s="10"/>
      <c r="N161" s="22" t="e">
        <f t="shared" si="5"/>
        <v>#DIV/0!</v>
      </c>
    </row>
    <row r="162" spans="1:14" s="21" customFormat="1">
      <c r="A162" s="15">
        <v>4</v>
      </c>
      <c r="B162" s="16" t="s">
        <v>489</v>
      </c>
      <c r="C162" s="2"/>
      <c r="D162" s="2"/>
      <c r="E162" s="23" t="s">
        <v>182</v>
      </c>
      <c r="F162" s="17" t="str">
        <f t="shared" si="4"/>
        <v>2020011459</v>
      </c>
      <c r="G162" s="24" t="s">
        <v>181</v>
      </c>
      <c r="H162" s="25">
        <v>7949</v>
      </c>
      <c r="I162" s="19" t="s">
        <v>13</v>
      </c>
      <c r="J162" s="20"/>
      <c r="K162" s="19"/>
      <c r="L162" s="9"/>
      <c r="M162" s="10"/>
      <c r="N162" s="22" t="e">
        <f t="shared" si="5"/>
        <v>#DIV/0!</v>
      </c>
    </row>
    <row r="163" spans="1:14" s="21" customFormat="1">
      <c r="A163" s="15">
        <v>4</v>
      </c>
      <c r="B163" s="16" t="s">
        <v>489</v>
      </c>
      <c r="C163" s="2"/>
      <c r="D163" s="2"/>
      <c r="E163" s="23" t="s">
        <v>184</v>
      </c>
      <c r="F163" s="17" t="str">
        <f t="shared" si="4"/>
        <v>2020011457</v>
      </c>
      <c r="G163" s="24" t="s">
        <v>183</v>
      </c>
      <c r="H163" s="25">
        <v>5</v>
      </c>
      <c r="I163" s="19" t="s">
        <v>13</v>
      </c>
      <c r="J163" s="20"/>
      <c r="K163" s="19"/>
      <c r="L163" s="9"/>
      <c r="M163" s="10"/>
      <c r="N163" s="22" t="e">
        <f t="shared" si="5"/>
        <v>#DIV/0!</v>
      </c>
    </row>
    <row r="164" spans="1:14" s="21" customFormat="1">
      <c r="A164" s="15">
        <v>4</v>
      </c>
      <c r="B164" s="16" t="s">
        <v>489</v>
      </c>
      <c r="C164" s="2"/>
      <c r="D164" s="2"/>
      <c r="E164" s="23" t="s">
        <v>367</v>
      </c>
      <c r="F164" s="17" t="str">
        <f t="shared" si="4"/>
        <v>2020011518</v>
      </c>
      <c r="G164" s="24" t="s">
        <v>368</v>
      </c>
      <c r="H164" s="25">
        <v>5</v>
      </c>
      <c r="I164" s="19" t="s">
        <v>13</v>
      </c>
      <c r="J164" s="20"/>
      <c r="K164" s="19"/>
      <c r="L164" s="9"/>
      <c r="M164" s="10"/>
      <c r="N164" s="22" t="e">
        <f t="shared" si="5"/>
        <v>#DIV/0!</v>
      </c>
    </row>
    <row r="165" spans="1:14" s="21" customFormat="1">
      <c r="A165" s="15">
        <v>4</v>
      </c>
      <c r="B165" s="16" t="s">
        <v>489</v>
      </c>
      <c r="C165" s="2"/>
      <c r="D165" s="2"/>
      <c r="E165" s="23" t="s">
        <v>365</v>
      </c>
      <c r="F165" s="17" t="str">
        <f t="shared" si="4"/>
        <v>2020011516</v>
      </c>
      <c r="G165" s="24" t="s">
        <v>366</v>
      </c>
      <c r="H165" s="25">
        <v>257</v>
      </c>
      <c r="I165" s="19" t="s">
        <v>13</v>
      </c>
      <c r="J165" s="20"/>
      <c r="K165" s="19"/>
      <c r="L165" s="9"/>
      <c r="M165" s="10"/>
      <c r="N165" s="22" t="e">
        <f t="shared" si="5"/>
        <v>#DIV/0!</v>
      </c>
    </row>
    <row r="166" spans="1:14" s="21" customFormat="1">
      <c r="A166" s="15">
        <v>4</v>
      </c>
      <c r="B166" s="16" t="s">
        <v>489</v>
      </c>
      <c r="C166" s="2"/>
      <c r="D166" s="2"/>
      <c r="E166" s="23" t="s">
        <v>377</v>
      </c>
      <c r="F166" s="17" t="str">
        <f t="shared" si="4"/>
        <v>2020011549</v>
      </c>
      <c r="G166" s="24" t="s">
        <v>378</v>
      </c>
      <c r="H166" s="25">
        <v>27.107600000000005</v>
      </c>
      <c r="I166" s="19" t="s">
        <v>13</v>
      </c>
      <c r="J166" s="20"/>
      <c r="K166" s="19"/>
      <c r="L166" s="9"/>
      <c r="M166" s="10"/>
      <c r="N166" s="22" t="e">
        <f t="shared" si="5"/>
        <v>#DIV/0!</v>
      </c>
    </row>
    <row r="167" spans="1:14" s="21" customFormat="1">
      <c r="A167" s="15">
        <v>4</v>
      </c>
      <c r="B167" s="16" t="s">
        <v>489</v>
      </c>
      <c r="C167" s="2"/>
      <c r="D167" s="2"/>
      <c r="E167" s="23" t="s">
        <v>383</v>
      </c>
      <c r="F167" s="17" t="str">
        <f t="shared" si="4"/>
        <v>2020011868</v>
      </c>
      <c r="G167" s="24" t="s">
        <v>384</v>
      </c>
      <c r="H167" s="25">
        <v>194</v>
      </c>
      <c r="I167" s="19" t="s">
        <v>13</v>
      </c>
      <c r="J167" s="20"/>
      <c r="K167" s="19"/>
      <c r="L167" s="9"/>
      <c r="M167" s="10"/>
      <c r="N167" s="22" t="e">
        <f t="shared" si="5"/>
        <v>#DIV/0!</v>
      </c>
    </row>
    <row r="168" spans="1:14" s="21" customFormat="1">
      <c r="A168" s="15">
        <v>4</v>
      </c>
      <c r="B168" s="16" t="s">
        <v>489</v>
      </c>
      <c r="C168" s="2"/>
      <c r="D168" s="2"/>
      <c r="E168" s="23" t="s">
        <v>387</v>
      </c>
      <c r="F168" s="17" t="str">
        <f t="shared" si="4"/>
        <v>2020011942</v>
      </c>
      <c r="G168" s="24" t="s">
        <v>388</v>
      </c>
      <c r="H168" s="25">
        <v>5</v>
      </c>
      <c r="I168" s="19" t="s">
        <v>13</v>
      </c>
      <c r="J168" s="20"/>
      <c r="K168" s="19"/>
      <c r="L168" s="9"/>
      <c r="M168" s="10"/>
      <c r="N168" s="22" t="e">
        <f t="shared" si="5"/>
        <v>#DIV/0!</v>
      </c>
    </row>
    <row r="169" spans="1:14" s="21" customFormat="1">
      <c r="A169" s="15">
        <v>4</v>
      </c>
      <c r="B169" s="16" t="s">
        <v>489</v>
      </c>
      <c r="C169" s="2"/>
      <c r="D169" s="2"/>
      <c r="E169" s="23" t="s">
        <v>269</v>
      </c>
      <c r="F169" s="17" t="str">
        <f t="shared" si="4"/>
        <v>2020010690</v>
      </c>
      <c r="G169" s="24" t="s">
        <v>270</v>
      </c>
      <c r="H169" s="25">
        <v>44.854399999999998</v>
      </c>
      <c r="I169" s="19" t="s">
        <v>13</v>
      </c>
      <c r="J169" s="20"/>
      <c r="K169" s="19"/>
      <c r="L169" s="9"/>
      <c r="M169" s="10"/>
      <c r="N169" s="22" t="e">
        <f t="shared" si="5"/>
        <v>#DIV/0!</v>
      </c>
    </row>
    <row r="170" spans="1:14" s="21" customFormat="1">
      <c r="A170" s="15">
        <v>4</v>
      </c>
      <c r="B170" s="16" t="s">
        <v>489</v>
      </c>
      <c r="C170" s="2"/>
      <c r="D170" s="2"/>
      <c r="E170" s="23" t="s">
        <v>285</v>
      </c>
      <c r="F170" s="17" t="str">
        <f t="shared" si="4"/>
        <v>2020010833</v>
      </c>
      <c r="G170" s="24" t="s">
        <v>286</v>
      </c>
      <c r="H170" s="25">
        <v>10</v>
      </c>
      <c r="I170" s="19" t="s">
        <v>13</v>
      </c>
      <c r="J170" s="20"/>
      <c r="K170" s="19"/>
      <c r="L170" s="9"/>
      <c r="M170" s="10"/>
      <c r="N170" s="22" t="e">
        <f t="shared" si="5"/>
        <v>#DIV/0!</v>
      </c>
    </row>
    <row r="171" spans="1:14" s="21" customFormat="1">
      <c r="A171" s="15">
        <v>4</v>
      </c>
      <c r="B171" s="16" t="s">
        <v>489</v>
      </c>
      <c r="C171" s="2"/>
      <c r="D171" s="2"/>
      <c r="E171" s="23" t="s">
        <v>287</v>
      </c>
      <c r="F171" s="17" t="str">
        <f t="shared" si="4"/>
        <v>2020010834</v>
      </c>
      <c r="G171" s="24" t="s">
        <v>288</v>
      </c>
      <c r="H171" s="25">
        <v>12</v>
      </c>
      <c r="I171" s="19" t="s">
        <v>13</v>
      </c>
      <c r="J171" s="20"/>
      <c r="K171" s="19"/>
      <c r="L171" s="9"/>
      <c r="M171" s="10"/>
      <c r="N171" s="22" t="e">
        <f t="shared" si="5"/>
        <v>#DIV/0!</v>
      </c>
    </row>
    <row r="172" spans="1:14" s="21" customFormat="1">
      <c r="A172" s="15">
        <v>4</v>
      </c>
      <c r="B172" s="16" t="s">
        <v>489</v>
      </c>
      <c r="C172" s="2"/>
      <c r="D172" s="2"/>
      <c r="E172" s="23" t="s">
        <v>289</v>
      </c>
      <c r="F172" s="17" t="str">
        <f t="shared" si="4"/>
        <v>2020010835</v>
      </c>
      <c r="G172" s="24" t="s">
        <v>290</v>
      </c>
      <c r="H172" s="25">
        <v>1242</v>
      </c>
      <c r="I172" s="19" t="s">
        <v>13</v>
      </c>
      <c r="J172" s="20"/>
      <c r="K172" s="19"/>
      <c r="L172" s="9"/>
      <c r="M172" s="10"/>
      <c r="N172" s="22" t="e">
        <f t="shared" si="5"/>
        <v>#DIV/0!</v>
      </c>
    </row>
    <row r="173" spans="1:14" s="21" customFormat="1">
      <c r="A173" s="15">
        <v>4</v>
      </c>
      <c r="B173" s="16" t="s">
        <v>489</v>
      </c>
      <c r="C173" s="2"/>
      <c r="D173" s="2"/>
      <c r="E173" s="23" t="s">
        <v>291</v>
      </c>
      <c r="F173" s="17" t="str">
        <f t="shared" si="4"/>
        <v>2020010836</v>
      </c>
      <c r="G173" s="24" t="s">
        <v>292</v>
      </c>
      <c r="H173" s="25">
        <v>5</v>
      </c>
      <c r="I173" s="19" t="s">
        <v>13</v>
      </c>
      <c r="J173" s="20"/>
      <c r="K173" s="19"/>
      <c r="L173" s="9"/>
      <c r="M173" s="10"/>
      <c r="N173" s="22" t="e">
        <f t="shared" si="5"/>
        <v>#DIV/0!</v>
      </c>
    </row>
    <row r="174" spans="1:14" s="21" customFormat="1">
      <c r="A174" s="15">
        <v>4</v>
      </c>
      <c r="B174" s="16" t="s">
        <v>489</v>
      </c>
      <c r="C174" s="2"/>
      <c r="D174" s="2"/>
      <c r="E174" s="23" t="s">
        <v>293</v>
      </c>
      <c r="F174" s="17" t="str">
        <f t="shared" si="4"/>
        <v>2020010839</v>
      </c>
      <c r="G174" s="24" t="s">
        <v>294</v>
      </c>
      <c r="H174" s="25">
        <v>15084.839600000001</v>
      </c>
      <c r="I174" s="19" t="s">
        <v>13</v>
      </c>
      <c r="J174" s="20"/>
      <c r="K174" s="19"/>
      <c r="L174" s="9"/>
      <c r="M174" s="10"/>
      <c r="N174" s="22" t="e">
        <f t="shared" si="5"/>
        <v>#DIV/0!</v>
      </c>
    </row>
    <row r="175" spans="1:14" s="21" customFormat="1">
      <c r="A175" s="15">
        <v>4</v>
      </c>
      <c r="B175" s="16" t="s">
        <v>489</v>
      </c>
      <c r="C175" s="2"/>
      <c r="D175" s="2"/>
      <c r="E175" s="23" t="s">
        <v>295</v>
      </c>
      <c r="F175" s="17" t="str">
        <f t="shared" si="4"/>
        <v>2020010840</v>
      </c>
      <c r="G175" s="24" t="s">
        <v>296</v>
      </c>
      <c r="H175" s="25">
        <v>1235</v>
      </c>
      <c r="I175" s="19" t="s">
        <v>13</v>
      </c>
      <c r="J175" s="20"/>
      <c r="K175" s="19"/>
      <c r="L175" s="9"/>
      <c r="M175" s="10"/>
      <c r="N175" s="22" t="e">
        <f t="shared" si="5"/>
        <v>#DIV/0!</v>
      </c>
    </row>
    <row r="176" spans="1:14" s="21" customFormat="1">
      <c r="A176" s="15">
        <v>4</v>
      </c>
      <c r="B176" s="16" t="s">
        <v>489</v>
      </c>
      <c r="C176" s="2"/>
      <c r="D176" s="2"/>
      <c r="E176" s="23" t="s">
        <v>297</v>
      </c>
      <c r="F176" s="17" t="str">
        <f t="shared" si="4"/>
        <v>2020010841</v>
      </c>
      <c r="G176" s="24" t="s">
        <v>298</v>
      </c>
      <c r="H176" s="25">
        <v>2934</v>
      </c>
      <c r="I176" s="19" t="s">
        <v>13</v>
      </c>
      <c r="J176" s="20"/>
      <c r="K176" s="19"/>
      <c r="L176" s="9"/>
      <c r="M176" s="10"/>
      <c r="N176" s="22" t="e">
        <f t="shared" si="5"/>
        <v>#DIV/0!</v>
      </c>
    </row>
    <row r="177" spans="1:14" s="21" customFormat="1">
      <c r="A177" s="15">
        <v>4</v>
      </c>
      <c r="B177" s="16" t="s">
        <v>489</v>
      </c>
      <c r="C177" s="2"/>
      <c r="D177" s="2"/>
      <c r="E177" s="23" t="s">
        <v>301</v>
      </c>
      <c r="F177" s="17" t="str">
        <f t="shared" si="4"/>
        <v>2020010858</v>
      </c>
      <c r="G177" s="24" t="s">
        <v>302</v>
      </c>
      <c r="H177" s="25">
        <v>10</v>
      </c>
      <c r="I177" s="19" t="s">
        <v>13</v>
      </c>
      <c r="J177" s="20"/>
      <c r="K177" s="19"/>
      <c r="L177" s="9"/>
      <c r="M177" s="10"/>
      <c r="N177" s="22" t="e">
        <f t="shared" si="5"/>
        <v>#DIV/0!</v>
      </c>
    </row>
    <row r="178" spans="1:14" s="21" customFormat="1">
      <c r="A178" s="15">
        <v>4</v>
      </c>
      <c r="B178" s="16" t="s">
        <v>489</v>
      </c>
      <c r="C178" s="2"/>
      <c r="D178" s="2"/>
      <c r="E178" s="23" t="s">
        <v>303</v>
      </c>
      <c r="F178" s="17" t="str">
        <f t="shared" si="4"/>
        <v>2020010859</v>
      </c>
      <c r="G178" s="24" t="s">
        <v>304</v>
      </c>
      <c r="H178" s="25">
        <v>5614.4175000000005</v>
      </c>
      <c r="I178" s="19" t="s">
        <v>13</v>
      </c>
      <c r="J178" s="20"/>
      <c r="K178" s="19"/>
      <c r="L178" s="9"/>
      <c r="M178" s="10"/>
      <c r="N178" s="22" t="e">
        <f t="shared" si="5"/>
        <v>#DIV/0!</v>
      </c>
    </row>
    <row r="179" spans="1:14" s="21" customFormat="1">
      <c r="A179" s="15">
        <v>4</v>
      </c>
      <c r="B179" s="16" t="s">
        <v>489</v>
      </c>
      <c r="C179" s="2"/>
      <c r="D179" s="2"/>
      <c r="E179" s="23" t="s">
        <v>305</v>
      </c>
      <c r="F179" s="17" t="str">
        <f t="shared" si="4"/>
        <v>2020010860</v>
      </c>
      <c r="G179" s="24" t="s">
        <v>306</v>
      </c>
      <c r="H179" s="25">
        <v>36</v>
      </c>
      <c r="I179" s="19" t="s">
        <v>13</v>
      </c>
      <c r="J179" s="20"/>
      <c r="K179" s="19"/>
      <c r="L179" s="9"/>
      <c r="M179" s="10"/>
      <c r="N179" s="22" t="e">
        <f t="shared" si="5"/>
        <v>#DIV/0!</v>
      </c>
    </row>
    <row r="180" spans="1:14" s="21" customFormat="1">
      <c r="A180" s="15">
        <v>4</v>
      </c>
      <c r="B180" s="16" t="s">
        <v>489</v>
      </c>
      <c r="C180" s="2"/>
      <c r="D180" s="2"/>
      <c r="E180" s="23" t="s">
        <v>307</v>
      </c>
      <c r="F180" s="17" t="str">
        <f t="shared" si="4"/>
        <v>2020010868</v>
      </c>
      <c r="G180" s="24" t="s">
        <v>308</v>
      </c>
      <c r="H180" s="25">
        <v>10</v>
      </c>
      <c r="I180" s="19" t="s">
        <v>13</v>
      </c>
      <c r="J180" s="20"/>
      <c r="K180" s="19"/>
      <c r="L180" s="9"/>
      <c r="M180" s="10"/>
      <c r="N180" s="22" t="e">
        <f t="shared" si="5"/>
        <v>#DIV/0!</v>
      </c>
    </row>
    <row r="181" spans="1:14" s="21" customFormat="1">
      <c r="A181" s="15">
        <v>4</v>
      </c>
      <c r="B181" s="16" t="s">
        <v>489</v>
      </c>
      <c r="C181" s="2"/>
      <c r="D181" s="2"/>
      <c r="E181" s="23" t="s">
        <v>309</v>
      </c>
      <c r="F181" s="17" t="str">
        <f t="shared" si="4"/>
        <v>2020010877</v>
      </c>
      <c r="G181" s="24" t="s">
        <v>310</v>
      </c>
      <c r="H181" s="25">
        <v>379</v>
      </c>
      <c r="I181" s="19" t="s">
        <v>13</v>
      </c>
      <c r="J181" s="20"/>
      <c r="K181" s="19"/>
      <c r="L181" s="9"/>
      <c r="M181" s="10"/>
      <c r="N181" s="22" t="e">
        <f t="shared" si="5"/>
        <v>#DIV/0!</v>
      </c>
    </row>
    <row r="182" spans="1:14" s="21" customFormat="1">
      <c r="A182" s="15">
        <v>4</v>
      </c>
      <c r="B182" s="16" t="s">
        <v>489</v>
      </c>
      <c r="C182" s="2"/>
      <c r="D182" s="2"/>
      <c r="E182" s="23" t="s">
        <v>311</v>
      </c>
      <c r="F182" s="17" t="str">
        <f t="shared" si="4"/>
        <v>2020010882</v>
      </c>
      <c r="G182" s="24" t="s">
        <v>312</v>
      </c>
      <c r="H182" s="25">
        <v>3185.6175000000003</v>
      </c>
      <c r="I182" s="19" t="s">
        <v>13</v>
      </c>
      <c r="J182" s="20"/>
      <c r="K182" s="19"/>
      <c r="L182" s="9"/>
      <c r="M182" s="10"/>
      <c r="N182" s="22" t="e">
        <f t="shared" si="5"/>
        <v>#DIV/0!</v>
      </c>
    </row>
    <row r="183" spans="1:14" s="21" customFormat="1">
      <c r="A183" s="15">
        <v>4</v>
      </c>
      <c r="B183" s="16" t="s">
        <v>489</v>
      </c>
      <c r="C183" s="2"/>
      <c r="D183" s="2"/>
      <c r="E183" s="23" t="s">
        <v>315</v>
      </c>
      <c r="F183" s="17" t="str">
        <f t="shared" si="4"/>
        <v>2020010892</v>
      </c>
      <c r="G183" s="24" t="s">
        <v>316</v>
      </c>
      <c r="H183" s="25">
        <v>52</v>
      </c>
      <c r="I183" s="19" t="s">
        <v>13</v>
      </c>
      <c r="J183" s="20"/>
      <c r="K183" s="19"/>
      <c r="L183" s="9"/>
      <c r="M183" s="10"/>
      <c r="N183" s="22" t="e">
        <f t="shared" si="5"/>
        <v>#DIV/0!</v>
      </c>
    </row>
    <row r="184" spans="1:14" s="21" customFormat="1">
      <c r="A184" s="15">
        <v>4</v>
      </c>
      <c r="B184" s="16" t="s">
        <v>489</v>
      </c>
      <c r="C184" s="2"/>
      <c r="D184" s="2"/>
      <c r="E184" s="23" t="s">
        <v>317</v>
      </c>
      <c r="F184" s="17" t="str">
        <f t="shared" si="4"/>
        <v>2020010955</v>
      </c>
      <c r="G184" s="24" t="s">
        <v>318</v>
      </c>
      <c r="H184" s="25">
        <v>12351</v>
      </c>
      <c r="I184" s="19" t="s">
        <v>13</v>
      </c>
      <c r="J184" s="20"/>
      <c r="K184" s="19"/>
      <c r="L184" s="9"/>
      <c r="M184" s="10"/>
      <c r="N184" s="22" t="e">
        <f t="shared" si="5"/>
        <v>#DIV/0!</v>
      </c>
    </row>
    <row r="185" spans="1:14" s="21" customFormat="1">
      <c r="A185" s="15">
        <v>4</v>
      </c>
      <c r="B185" s="16" t="s">
        <v>489</v>
      </c>
      <c r="C185" s="2"/>
      <c r="D185" s="2"/>
      <c r="E185" s="23" t="s">
        <v>347</v>
      </c>
      <c r="F185" s="17" t="str">
        <f t="shared" si="4"/>
        <v>2020011246</v>
      </c>
      <c r="G185" s="24" t="s">
        <v>348</v>
      </c>
      <c r="H185" s="25">
        <v>41</v>
      </c>
      <c r="I185" s="19" t="s">
        <v>13</v>
      </c>
      <c r="J185" s="20"/>
      <c r="K185" s="19"/>
      <c r="L185" s="9"/>
      <c r="M185" s="10"/>
      <c r="N185" s="22" t="e">
        <f t="shared" si="5"/>
        <v>#DIV/0!</v>
      </c>
    </row>
    <row r="186" spans="1:14" s="21" customFormat="1">
      <c r="A186" s="15">
        <v>4</v>
      </c>
      <c r="B186" s="16" t="s">
        <v>489</v>
      </c>
      <c r="C186" s="2"/>
      <c r="D186" s="2"/>
      <c r="E186" s="23" t="s">
        <v>357</v>
      </c>
      <c r="F186" s="17" t="str">
        <f t="shared" si="4"/>
        <v>2020011442</v>
      </c>
      <c r="G186" s="24" t="s">
        <v>358</v>
      </c>
      <c r="H186" s="25">
        <v>5</v>
      </c>
      <c r="I186" s="19" t="s">
        <v>13</v>
      </c>
      <c r="J186" s="20"/>
      <c r="K186" s="19"/>
      <c r="L186" s="9"/>
      <c r="M186" s="10"/>
      <c r="N186" s="22" t="e">
        <f t="shared" si="5"/>
        <v>#DIV/0!</v>
      </c>
    </row>
    <row r="187" spans="1:14" s="21" customFormat="1">
      <c r="A187" s="15">
        <v>4</v>
      </c>
      <c r="B187" s="16" t="s">
        <v>489</v>
      </c>
      <c r="C187" s="2"/>
      <c r="D187" s="2"/>
      <c r="E187" s="23" t="s">
        <v>391</v>
      </c>
      <c r="F187" s="17" t="str">
        <f t="shared" si="4"/>
        <v>2020012068</v>
      </c>
      <c r="G187" s="24" t="s">
        <v>392</v>
      </c>
      <c r="H187" s="25">
        <v>106</v>
      </c>
      <c r="I187" s="19" t="s">
        <v>13</v>
      </c>
      <c r="J187" s="20"/>
      <c r="K187" s="19"/>
      <c r="L187" s="9"/>
      <c r="M187" s="10"/>
      <c r="N187" s="22" t="e">
        <f t="shared" si="5"/>
        <v>#DIV/0!</v>
      </c>
    </row>
    <row r="188" spans="1:14" s="21" customFormat="1">
      <c r="A188" s="15">
        <v>4</v>
      </c>
      <c r="B188" s="16" t="s">
        <v>489</v>
      </c>
      <c r="C188" s="2"/>
      <c r="D188" s="2"/>
      <c r="E188" s="23" t="s">
        <v>393</v>
      </c>
      <c r="F188" s="17" t="str">
        <f t="shared" si="4"/>
        <v>2020012075</v>
      </c>
      <c r="G188" s="24" t="s">
        <v>394</v>
      </c>
      <c r="H188" s="25">
        <v>6045.4696000000004</v>
      </c>
      <c r="I188" s="19" t="s">
        <v>13</v>
      </c>
      <c r="J188" s="20"/>
      <c r="K188" s="19"/>
      <c r="L188" s="9"/>
      <c r="M188" s="10"/>
      <c r="N188" s="22" t="e">
        <f t="shared" si="5"/>
        <v>#DIV/0!</v>
      </c>
    </row>
    <row r="189" spans="1:14" s="21" customFormat="1">
      <c r="A189" s="15">
        <v>4</v>
      </c>
      <c r="B189" s="16" t="s">
        <v>489</v>
      </c>
      <c r="C189" s="2"/>
      <c r="D189" s="2"/>
      <c r="E189" s="23" t="s">
        <v>429</v>
      </c>
      <c r="F189" s="17" t="str">
        <f t="shared" si="4"/>
        <v>2020020006</v>
      </c>
      <c r="G189" s="24" t="s">
        <v>430</v>
      </c>
      <c r="H189" s="25">
        <v>1205</v>
      </c>
      <c r="I189" s="19" t="s">
        <v>13</v>
      </c>
      <c r="J189" s="20"/>
      <c r="K189" s="19"/>
      <c r="L189" s="9"/>
      <c r="M189" s="10"/>
      <c r="N189" s="22" t="e">
        <f t="shared" si="5"/>
        <v>#DIV/0!</v>
      </c>
    </row>
    <row r="190" spans="1:14" s="21" customFormat="1">
      <c r="A190" s="15">
        <v>4</v>
      </c>
      <c r="B190" s="16" t="s">
        <v>489</v>
      </c>
      <c r="C190" s="2"/>
      <c r="D190" s="2"/>
      <c r="E190" s="23" t="s">
        <v>413</v>
      </c>
      <c r="F190" s="17" t="str">
        <f t="shared" si="4"/>
        <v>2020012408</v>
      </c>
      <c r="G190" s="24" t="s">
        <v>414</v>
      </c>
      <c r="H190" s="25">
        <v>5</v>
      </c>
      <c r="I190" s="19" t="s">
        <v>13</v>
      </c>
      <c r="J190" s="20"/>
      <c r="K190" s="19"/>
      <c r="L190" s="9"/>
      <c r="M190" s="10"/>
      <c r="N190" s="22" t="e">
        <f t="shared" si="5"/>
        <v>#DIV/0!</v>
      </c>
    </row>
    <row r="191" spans="1:14" s="21" customFormat="1">
      <c r="A191" s="15">
        <v>4</v>
      </c>
      <c r="B191" s="16" t="s">
        <v>489</v>
      </c>
      <c r="C191" s="2"/>
      <c r="D191" s="2"/>
      <c r="E191" s="23" t="s">
        <v>415</v>
      </c>
      <c r="F191" s="17" t="str">
        <f t="shared" si="4"/>
        <v>2020012446</v>
      </c>
      <c r="G191" s="24" t="s">
        <v>416</v>
      </c>
      <c r="H191" s="25">
        <v>20.2348</v>
      </c>
      <c r="I191" s="19" t="s">
        <v>13</v>
      </c>
      <c r="J191" s="20"/>
      <c r="K191" s="19"/>
      <c r="L191" s="9"/>
      <c r="M191" s="10"/>
      <c r="N191" s="22" t="e">
        <f t="shared" si="5"/>
        <v>#DIV/0!</v>
      </c>
    </row>
    <row r="192" spans="1:14" s="21" customFormat="1">
      <c r="A192" s="15">
        <v>4</v>
      </c>
      <c r="B192" s="16" t="s">
        <v>489</v>
      </c>
      <c r="C192" s="2"/>
      <c r="D192" s="2"/>
      <c r="E192" s="23" t="s">
        <v>381</v>
      </c>
      <c r="F192" s="17" t="str">
        <f t="shared" si="4"/>
        <v>2020011783</v>
      </c>
      <c r="G192" s="24" t="s">
        <v>382</v>
      </c>
      <c r="H192" s="25">
        <v>5</v>
      </c>
      <c r="I192" s="19" t="s">
        <v>13</v>
      </c>
      <c r="J192" s="20"/>
      <c r="K192" s="19"/>
      <c r="L192" s="9"/>
      <c r="M192" s="10"/>
      <c r="N192" s="22" t="e">
        <f t="shared" si="5"/>
        <v>#DIV/0!</v>
      </c>
    </row>
    <row r="193" spans="1:14" s="21" customFormat="1">
      <c r="A193" s="15">
        <v>4</v>
      </c>
      <c r="B193" s="16" t="s">
        <v>489</v>
      </c>
      <c r="C193" s="2"/>
      <c r="D193" s="2"/>
      <c r="E193" s="23" t="s">
        <v>439</v>
      </c>
      <c r="F193" s="17" t="str">
        <f t="shared" si="4"/>
        <v>2014010089</v>
      </c>
      <c r="G193" s="24" t="s">
        <v>440</v>
      </c>
      <c r="H193" s="25">
        <v>5</v>
      </c>
      <c r="I193" s="19" t="s">
        <v>13</v>
      </c>
      <c r="J193" s="20"/>
      <c r="K193" s="19"/>
      <c r="L193" s="9"/>
      <c r="M193" s="10"/>
      <c r="N193" s="22" t="e">
        <f t="shared" si="5"/>
        <v>#DIV/0!</v>
      </c>
    </row>
    <row r="194" spans="1:14" s="21" customFormat="1">
      <c r="A194" s="15">
        <v>4</v>
      </c>
      <c r="B194" s="16" t="s">
        <v>489</v>
      </c>
      <c r="C194" s="2"/>
      <c r="D194" s="2"/>
      <c r="E194" s="23" t="s">
        <v>186</v>
      </c>
      <c r="F194" s="17" t="str">
        <f t="shared" ref="F194:F240" si="6">C194&amp;E194</f>
        <v>2014010026</v>
      </c>
      <c r="G194" s="24" t="s">
        <v>185</v>
      </c>
      <c r="H194" s="25">
        <v>172</v>
      </c>
      <c r="I194" s="19" t="s">
        <v>13</v>
      </c>
      <c r="J194" s="20"/>
      <c r="K194" s="19"/>
      <c r="L194" s="9"/>
      <c r="M194" s="10"/>
      <c r="N194" s="22" t="e">
        <f t="shared" ref="N194:N240" si="7">M194*100/L194-100</f>
        <v>#DIV/0!</v>
      </c>
    </row>
    <row r="195" spans="1:14" s="21" customFormat="1">
      <c r="A195" s="15">
        <v>4</v>
      </c>
      <c r="B195" s="16" t="s">
        <v>489</v>
      </c>
      <c r="C195" s="2"/>
      <c r="D195" s="2"/>
      <c r="E195" s="23" t="s">
        <v>433</v>
      </c>
      <c r="F195" s="17" t="str">
        <f t="shared" si="6"/>
        <v>2014010011</v>
      </c>
      <c r="G195" s="24" t="s">
        <v>434</v>
      </c>
      <c r="H195" s="25">
        <v>40.002700000000004</v>
      </c>
      <c r="I195" s="19" t="s">
        <v>13</v>
      </c>
      <c r="J195" s="20"/>
      <c r="K195" s="19"/>
      <c r="L195" s="9"/>
      <c r="M195" s="10"/>
      <c r="N195" s="22" t="e">
        <f t="shared" si="7"/>
        <v>#DIV/0!</v>
      </c>
    </row>
    <row r="196" spans="1:14" s="21" customFormat="1">
      <c r="A196" s="15">
        <v>4</v>
      </c>
      <c r="B196" s="16" t="s">
        <v>489</v>
      </c>
      <c r="C196" s="2"/>
      <c r="D196" s="2"/>
      <c r="E196" s="23" t="s">
        <v>431</v>
      </c>
      <c r="F196" s="17" t="str">
        <f t="shared" si="6"/>
        <v>2014010005</v>
      </c>
      <c r="G196" s="24" t="s">
        <v>432</v>
      </c>
      <c r="H196" s="25">
        <v>31</v>
      </c>
      <c r="I196" s="19" t="s">
        <v>13</v>
      </c>
      <c r="J196" s="20"/>
      <c r="K196" s="19"/>
      <c r="L196" s="9"/>
      <c r="M196" s="10"/>
      <c r="N196" s="22" t="e">
        <f t="shared" si="7"/>
        <v>#DIV/0!</v>
      </c>
    </row>
    <row r="197" spans="1:14" s="21" customFormat="1">
      <c r="A197" s="15">
        <v>4</v>
      </c>
      <c r="B197" s="16" t="s">
        <v>489</v>
      </c>
      <c r="C197" s="2"/>
      <c r="D197" s="2"/>
      <c r="E197" s="23" t="s">
        <v>188</v>
      </c>
      <c r="F197" s="17" t="str">
        <f t="shared" si="6"/>
        <v>2014010047</v>
      </c>
      <c r="G197" s="24" t="s">
        <v>187</v>
      </c>
      <c r="H197" s="25">
        <v>1746.8206</v>
      </c>
      <c r="I197" s="19" t="s">
        <v>13</v>
      </c>
      <c r="J197" s="20"/>
      <c r="K197" s="19"/>
      <c r="L197" s="9"/>
      <c r="M197" s="10"/>
      <c r="N197" s="22" t="e">
        <f t="shared" si="7"/>
        <v>#DIV/0!</v>
      </c>
    </row>
    <row r="198" spans="1:14" s="21" customFormat="1">
      <c r="A198" s="15">
        <v>4</v>
      </c>
      <c r="B198" s="16" t="s">
        <v>489</v>
      </c>
      <c r="C198" s="2"/>
      <c r="D198" s="2"/>
      <c r="E198" s="23" t="s">
        <v>190</v>
      </c>
      <c r="F198" s="17" t="str">
        <f t="shared" si="6"/>
        <v>2014010052</v>
      </c>
      <c r="G198" s="24" t="s">
        <v>189</v>
      </c>
      <c r="H198" s="25">
        <v>1854.5633</v>
      </c>
      <c r="I198" s="19" t="s">
        <v>13</v>
      </c>
      <c r="J198" s="20"/>
      <c r="K198" s="19"/>
      <c r="L198" s="9"/>
      <c r="M198" s="10"/>
      <c r="N198" s="22" t="e">
        <f t="shared" si="7"/>
        <v>#DIV/0!</v>
      </c>
    </row>
    <row r="199" spans="1:14" s="21" customFormat="1">
      <c r="A199" s="15">
        <v>4</v>
      </c>
      <c r="B199" s="16" t="s">
        <v>489</v>
      </c>
      <c r="C199" s="2"/>
      <c r="D199" s="2"/>
      <c r="E199" s="23" t="s">
        <v>192</v>
      </c>
      <c r="F199" s="17" t="str">
        <f t="shared" si="6"/>
        <v>2014010049</v>
      </c>
      <c r="G199" s="24" t="s">
        <v>191</v>
      </c>
      <c r="H199" s="25">
        <v>910.85680000000002</v>
      </c>
      <c r="I199" s="19" t="s">
        <v>13</v>
      </c>
      <c r="J199" s="20"/>
      <c r="K199" s="19"/>
      <c r="L199" s="9"/>
      <c r="M199" s="10"/>
      <c r="N199" s="22" t="e">
        <f t="shared" si="7"/>
        <v>#DIV/0!</v>
      </c>
    </row>
    <row r="200" spans="1:14" s="21" customFormat="1">
      <c r="A200" s="15">
        <v>4</v>
      </c>
      <c r="B200" s="16" t="s">
        <v>489</v>
      </c>
      <c r="C200" s="2"/>
      <c r="D200" s="2"/>
      <c r="E200" s="23" t="s">
        <v>194</v>
      </c>
      <c r="F200" s="17" t="str">
        <f t="shared" si="6"/>
        <v>2014010053</v>
      </c>
      <c r="G200" s="24" t="s">
        <v>193</v>
      </c>
      <c r="H200" s="25">
        <v>984.81680000000006</v>
      </c>
      <c r="I200" s="19" t="s">
        <v>13</v>
      </c>
      <c r="J200" s="20"/>
      <c r="K200" s="19"/>
      <c r="L200" s="9"/>
      <c r="M200" s="10"/>
      <c r="N200" s="22" t="e">
        <f t="shared" si="7"/>
        <v>#DIV/0!</v>
      </c>
    </row>
    <row r="201" spans="1:14" s="21" customFormat="1">
      <c r="A201" s="15">
        <v>4</v>
      </c>
      <c r="B201" s="16" t="s">
        <v>489</v>
      </c>
      <c r="C201" s="2"/>
      <c r="D201" s="2"/>
      <c r="E201" s="23" t="s">
        <v>435</v>
      </c>
      <c r="F201" s="17" t="str">
        <f t="shared" si="6"/>
        <v>2014010013</v>
      </c>
      <c r="G201" s="24" t="s">
        <v>436</v>
      </c>
      <c r="H201" s="25">
        <v>119</v>
      </c>
      <c r="I201" s="19" t="s">
        <v>13</v>
      </c>
      <c r="J201" s="20"/>
      <c r="K201" s="19"/>
      <c r="L201" s="9"/>
      <c r="M201" s="10"/>
      <c r="N201" s="22" t="e">
        <f t="shared" si="7"/>
        <v>#DIV/0!</v>
      </c>
    </row>
    <row r="202" spans="1:14" s="21" customFormat="1">
      <c r="A202" s="15">
        <v>4</v>
      </c>
      <c r="B202" s="16" t="s">
        <v>489</v>
      </c>
      <c r="C202" s="2"/>
      <c r="D202" s="2"/>
      <c r="E202" s="23" t="s">
        <v>442</v>
      </c>
      <c r="F202" s="17" t="str">
        <f t="shared" si="6"/>
        <v>2071010027</v>
      </c>
      <c r="G202" s="24" t="s">
        <v>195</v>
      </c>
      <c r="H202" s="25">
        <v>394</v>
      </c>
      <c r="I202" s="19" t="s">
        <v>13</v>
      </c>
      <c r="J202" s="20"/>
      <c r="K202" s="19"/>
      <c r="L202" s="9"/>
      <c r="M202" s="10"/>
      <c r="N202" s="22" t="e">
        <f t="shared" si="7"/>
        <v>#DIV/0!</v>
      </c>
    </row>
    <row r="203" spans="1:14" s="21" customFormat="1">
      <c r="A203" s="15">
        <v>4</v>
      </c>
      <c r="B203" s="16" t="s">
        <v>489</v>
      </c>
      <c r="C203" s="2"/>
      <c r="D203" s="2"/>
      <c r="E203" s="23" t="s">
        <v>197</v>
      </c>
      <c r="F203" s="17" t="str">
        <f t="shared" si="6"/>
        <v>2014010017</v>
      </c>
      <c r="G203" s="24" t="s">
        <v>196</v>
      </c>
      <c r="H203" s="25">
        <v>5</v>
      </c>
      <c r="I203" s="19" t="s">
        <v>13</v>
      </c>
      <c r="J203" s="20"/>
      <c r="K203" s="19"/>
      <c r="L203" s="9"/>
      <c r="M203" s="10"/>
      <c r="N203" s="22" t="e">
        <f t="shared" si="7"/>
        <v>#DIV/0!</v>
      </c>
    </row>
    <row r="204" spans="1:14" s="21" customFormat="1">
      <c r="A204" s="15">
        <v>4</v>
      </c>
      <c r="B204" s="16" t="s">
        <v>489</v>
      </c>
      <c r="C204" s="2"/>
      <c r="D204" s="2"/>
      <c r="E204" s="23" t="s">
        <v>199</v>
      </c>
      <c r="F204" s="17" t="str">
        <f t="shared" si="6"/>
        <v>2014010027</v>
      </c>
      <c r="G204" s="24" t="s">
        <v>198</v>
      </c>
      <c r="H204" s="25">
        <v>284</v>
      </c>
      <c r="I204" s="19" t="s">
        <v>13</v>
      </c>
      <c r="J204" s="20"/>
      <c r="K204" s="19"/>
      <c r="L204" s="9"/>
      <c r="M204" s="10"/>
      <c r="N204" s="22" t="e">
        <f t="shared" si="7"/>
        <v>#DIV/0!</v>
      </c>
    </row>
    <row r="205" spans="1:14" s="21" customFormat="1">
      <c r="A205" s="15">
        <v>4</v>
      </c>
      <c r="B205" s="16" t="s">
        <v>489</v>
      </c>
      <c r="C205" s="2"/>
      <c r="D205" s="2"/>
      <c r="E205" s="23" t="s">
        <v>201</v>
      </c>
      <c r="F205" s="17" t="str">
        <f t="shared" si="6"/>
        <v>2014010045</v>
      </c>
      <c r="G205" s="24" t="s">
        <v>200</v>
      </c>
      <c r="H205" s="25">
        <v>40</v>
      </c>
      <c r="I205" s="19" t="s">
        <v>13</v>
      </c>
      <c r="J205" s="20"/>
      <c r="K205" s="19"/>
      <c r="L205" s="9"/>
      <c r="M205" s="10"/>
      <c r="N205" s="22" t="e">
        <f t="shared" si="7"/>
        <v>#DIV/0!</v>
      </c>
    </row>
    <row r="206" spans="1:14" s="21" customFormat="1">
      <c r="A206" s="15">
        <v>4</v>
      </c>
      <c r="B206" s="16" t="s">
        <v>489</v>
      </c>
      <c r="C206" s="2"/>
      <c r="D206" s="2"/>
      <c r="E206" s="23" t="s">
        <v>437</v>
      </c>
      <c r="F206" s="17" t="str">
        <f t="shared" si="6"/>
        <v>2014010056</v>
      </c>
      <c r="G206" s="24" t="s">
        <v>438</v>
      </c>
      <c r="H206" s="25">
        <v>42</v>
      </c>
      <c r="I206" s="19" t="s">
        <v>13</v>
      </c>
      <c r="J206" s="20"/>
      <c r="K206" s="19"/>
      <c r="L206" s="9"/>
      <c r="M206" s="10"/>
      <c r="N206" s="22" t="e">
        <f t="shared" si="7"/>
        <v>#DIV/0!</v>
      </c>
    </row>
    <row r="207" spans="1:14" s="21" customFormat="1">
      <c r="A207" s="15">
        <v>4</v>
      </c>
      <c r="B207" s="16" t="s">
        <v>489</v>
      </c>
      <c r="C207" s="2"/>
      <c r="D207" s="2"/>
      <c r="E207" s="23" t="s">
        <v>441</v>
      </c>
      <c r="F207" s="17" t="str">
        <f t="shared" si="6"/>
        <v>2071010017</v>
      </c>
      <c r="G207" s="24" t="s">
        <v>202</v>
      </c>
      <c r="H207" s="25">
        <v>64</v>
      </c>
      <c r="I207" s="19" t="s">
        <v>13</v>
      </c>
      <c r="J207" s="20"/>
      <c r="K207" s="19"/>
      <c r="L207" s="9"/>
      <c r="M207" s="10"/>
      <c r="N207" s="22" t="e">
        <f t="shared" si="7"/>
        <v>#DIV/0!</v>
      </c>
    </row>
    <row r="208" spans="1:14" s="21" customFormat="1">
      <c r="A208" s="15">
        <v>4</v>
      </c>
      <c r="B208" s="16" t="s">
        <v>489</v>
      </c>
      <c r="C208" s="2"/>
      <c r="D208" s="2"/>
      <c r="E208" s="23" t="s">
        <v>204</v>
      </c>
      <c r="F208" s="17" t="str">
        <f t="shared" si="6"/>
        <v>2014010025</v>
      </c>
      <c r="G208" s="24" t="s">
        <v>203</v>
      </c>
      <c r="H208" s="25">
        <v>552</v>
      </c>
      <c r="I208" s="19" t="s">
        <v>13</v>
      </c>
      <c r="J208" s="20"/>
      <c r="K208" s="19"/>
      <c r="L208" s="9"/>
      <c r="M208" s="10"/>
      <c r="N208" s="22" t="e">
        <f t="shared" si="7"/>
        <v>#DIV/0!</v>
      </c>
    </row>
    <row r="209" spans="1:14" s="21" customFormat="1">
      <c r="A209" s="15">
        <v>4</v>
      </c>
      <c r="B209" s="16" t="s">
        <v>489</v>
      </c>
      <c r="C209" s="2"/>
      <c r="D209" s="2"/>
      <c r="E209" s="23" t="s">
        <v>206</v>
      </c>
      <c r="F209" s="17" t="str">
        <f t="shared" si="6"/>
        <v>2014010059</v>
      </c>
      <c r="G209" s="24" t="s">
        <v>205</v>
      </c>
      <c r="H209" s="25">
        <v>646</v>
      </c>
      <c r="I209" s="19" t="s">
        <v>13</v>
      </c>
      <c r="J209" s="20"/>
      <c r="K209" s="19"/>
      <c r="L209" s="9"/>
      <c r="M209" s="10"/>
      <c r="N209" s="22" t="e">
        <f t="shared" si="7"/>
        <v>#DIV/0!</v>
      </c>
    </row>
    <row r="210" spans="1:14" s="21" customFormat="1">
      <c r="A210" s="15">
        <v>4</v>
      </c>
      <c r="B210" s="16" t="s">
        <v>489</v>
      </c>
      <c r="C210" s="2"/>
      <c r="D210" s="2"/>
      <c r="E210" s="23" t="s">
        <v>208</v>
      </c>
      <c r="F210" s="17" t="str">
        <f t="shared" si="6"/>
        <v>2014010081</v>
      </c>
      <c r="G210" s="24" t="s">
        <v>207</v>
      </c>
      <c r="H210" s="25">
        <v>5</v>
      </c>
      <c r="I210" s="19" t="s">
        <v>13</v>
      </c>
      <c r="J210" s="20"/>
      <c r="K210" s="19"/>
      <c r="L210" s="9"/>
      <c r="M210" s="10"/>
      <c r="N210" s="22" t="e">
        <f t="shared" si="7"/>
        <v>#DIV/0!</v>
      </c>
    </row>
    <row r="211" spans="1:14" s="21" customFormat="1">
      <c r="A211" s="15">
        <v>4</v>
      </c>
      <c r="B211" s="16" t="s">
        <v>489</v>
      </c>
      <c r="C211" s="2"/>
      <c r="D211" s="2"/>
      <c r="E211" s="23" t="s">
        <v>461</v>
      </c>
      <c r="F211" s="17" t="str">
        <f t="shared" si="6"/>
        <v>2099010070</v>
      </c>
      <c r="G211" s="24" t="s">
        <v>462</v>
      </c>
      <c r="H211" s="25">
        <v>5</v>
      </c>
      <c r="I211" s="19" t="s">
        <v>13</v>
      </c>
      <c r="J211" s="20"/>
      <c r="K211" s="19"/>
      <c r="L211" s="9"/>
      <c r="M211" s="10"/>
      <c r="N211" s="22" t="e">
        <f t="shared" si="7"/>
        <v>#DIV/0!</v>
      </c>
    </row>
    <row r="212" spans="1:14" s="21" customFormat="1">
      <c r="A212" s="15">
        <v>4</v>
      </c>
      <c r="B212" s="16" t="s">
        <v>489</v>
      </c>
      <c r="C212" s="2"/>
      <c r="D212" s="2"/>
      <c r="E212" s="23" t="s">
        <v>443</v>
      </c>
      <c r="F212" s="17" t="str">
        <f t="shared" si="6"/>
        <v>2020010033</v>
      </c>
      <c r="G212" s="24" t="s">
        <v>444</v>
      </c>
      <c r="H212" s="25">
        <v>4703.2097999999996</v>
      </c>
      <c r="I212" s="19" t="s">
        <v>13</v>
      </c>
      <c r="J212" s="20"/>
      <c r="K212" s="19"/>
      <c r="L212" s="9"/>
      <c r="M212" s="10"/>
      <c r="N212" s="22" t="e">
        <f t="shared" si="7"/>
        <v>#DIV/0!</v>
      </c>
    </row>
    <row r="213" spans="1:14" s="21" customFormat="1">
      <c r="A213" s="15">
        <v>4</v>
      </c>
      <c r="B213" s="16" t="s">
        <v>489</v>
      </c>
      <c r="C213" s="2"/>
      <c r="D213" s="2"/>
      <c r="E213" s="23" t="s">
        <v>210</v>
      </c>
      <c r="F213" s="17" t="str">
        <f t="shared" si="6"/>
        <v>2020010641</v>
      </c>
      <c r="G213" s="24" t="s">
        <v>209</v>
      </c>
      <c r="H213" s="25">
        <v>2822</v>
      </c>
      <c r="I213" s="19" t="s">
        <v>13</v>
      </c>
      <c r="J213" s="20"/>
      <c r="K213" s="19"/>
      <c r="L213" s="9"/>
      <c r="M213" s="10"/>
      <c r="N213" s="22" t="e">
        <f t="shared" si="7"/>
        <v>#DIV/0!</v>
      </c>
    </row>
    <row r="214" spans="1:14" s="21" customFormat="1">
      <c r="A214" s="15">
        <v>4</v>
      </c>
      <c r="B214" s="16" t="s">
        <v>489</v>
      </c>
      <c r="C214" s="2"/>
      <c r="D214" s="2"/>
      <c r="E214" s="23" t="s">
        <v>212</v>
      </c>
      <c r="F214" s="17" t="str">
        <f t="shared" si="6"/>
        <v>2020011451</v>
      </c>
      <c r="G214" s="24" t="s">
        <v>211</v>
      </c>
      <c r="H214" s="25">
        <v>776.36509999999987</v>
      </c>
      <c r="I214" s="19" t="s">
        <v>13</v>
      </c>
      <c r="J214" s="20"/>
      <c r="K214" s="19"/>
      <c r="L214" s="9"/>
      <c r="M214" s="10"/>
      <c r="N214" s="22" t="e">
        <f t="shared" si="7"/>
        <v>#DIV/0!</v>
      </c>
    </row>
    <row r="215" spans="1:14" s="21" customFormat="1">
      <c r="A215" s="15">
        <v>4</v>
      </c>
      <c r="B215" s="16" t="s">
        <v>489</v>
      </c>
      <c r="C215" s="2"/>
      <c r="D215" s="2"/>
      <c r="E215" s="23" t="s">
        <v>445</v>
      </c>
      <c r="F215" s="17" t="str">
        <f t="shared" si="6"/>
        <v>2099010009</v>
      </c>
      <c r="G215" s="24" t="s">
        <v>213</v>
      </c>
      <c r="H215" s="25">
        <v>1333</v>
      </c>
      <c r="I215" s="19" t="s">
        <v>13</v>
      </c>
      <c r="J215" s="20"/>
      <c r="K215" s="19"/>
      <c r="L215" s="9"/>
      <c r="M215" s="10"/>
      <c r="N215" s="22" t="e">
        <f t="shared" si="7"/>
        <v>#DIV/0!</v>
      </c>
    </row>
    <row r="216" spans="1:14" s="21" customFormat="1">
      <c r="A216" s="15">
        <v>4</v>
      </c>
      <c r="B216" s="16" t="s">
        <v>489</v>
      </c>
      <c r="C216" s="2"/>
      <c r="D216" s="2"/>
      <c r="E216" s="23" t="s">
        <v>465</v>
      </c>
      <c r="F216" s="17" t="str">
        <f t="shared" si="6"/>
        <v>2138060002</v>
      </c>
      <c r="G216" s="24" t="s">
        <v>214</v>
      </c>
      <c r="H216" s="25">
        <v>876.72019999999998</v>
      </c>
      <c r="I216" s="19" t="s">
        <v>13</v>
      </c>
      <c r="J216" s="20"/>
      <c r="K216" s="19"/>
      <c r="L216" s="9"/>
      <c r="M216" s="10"/>
      <c r="N216" s="22" t="e">
        <f t="shared" si="7"/>
        <v>#DIV/0!</v>
      </c>
    </row>
    <row r="217" spans="1:14" s="21" customFormat="1">
      <c r="A217" s="15">
        <v>4</v>
      </c>
      <c r="B217" s="16" t="s">
        <v>489</v>
      </c>
      <c r="C217" s="2"/>
      <c r="D217" s="2"/>
      <c r="E217" s="23" t="s">
        <v>465</v>
      </c>
      <c r="F217" s="17" t="str">
        <f t="shared" si="6"/>
        <v>2138060002</v>
      </c>
      <c r="G217" s="24" t="s">
        <v>214</v>
      </c>
      <c r="H217" s="25">
        <v>876.72019999999998</v>
      </c>
      <c r="I217" s="19" t="s">
        <v>13</v>
      </c>
      <c r="J217" s="20"/>
      <c r="K217" s="19"/>
      <c r="L217" s="9"/>
      <c r="M217" s="10"/>
      <c r="N217" s="22" t="e">
        <f t="shared" si="7"/>
        <v>#DIV/0!</v>
      </c>
    </row>
    <row r="218" spans="1:14" s="21" customFormat="1">
      <c r="A218" s="15">
        <v>4</v>
      </c>
      <c r="B218" s="16" t="s">
        <v>489</v>
      </c>
      <c r="C218" s="2"/>
      <c r="D218" s="2"/>
      <c r="E218" s="23" t="s">
        <v>457</v>
      </c>
      <c r="F218" s="17" t="str">
        <f t="shared" si="6"/>
        <v>2099010059</v>
      </c>
      <c r="G218" s="24" t="s">
        <v>458</v>
      </c>
      <c r="H218" s="25">
        <v>9.7248000000000019</v>
      </c>
      <c r="I218" s="19" t="s">
        <v>13</v>
      </c>
      <c r="J218" s="20"/>
      <c r="K218" s="19"/>
      <c r="L218" s="9"/>
      <c r="M218" s="10"/>
      <c r="N218" s="22" t="e">
        <f t="shared" si="7"/>
        <v>#DIV/0!</v>
      </c>
    </row>
    <row r="219" spans="1:14" s="21" customFormat="1">
      <c r="A219" s="15">
        <v>4</v>
      </c>
      <c r="B219" s="16" t="s">
        <v>489</v>
      </c>
      <c r="C219" s="2"/>
      <c r="D219" s="2"/>
      <c r="E219" s="23" t="s">
        <v>459</v>
      </c>
      <c r="F219" s="17" t="str">
        <f t="shared" si="6"/>
        <v>2099010060</v>
      </c>
      <c r="G219" s="24" t="s">
        <v>460</v>
      </c>
      <c r="H219" s="25">
        <v>0.68120000000000047</v>
      </c>
      <c r="I219" s="19" t="s">
        <v>13</v>
      </c>
      <c r="J219" s="20"/>
      <c r="K219" s="19"/>
      <c r="L219" s="9"/>
      <c r="M219" s="10"/>
      <c r="N219" s="22" t="e">
        <f t="shared" si="7"/>
        <v>#DIV/0!</v>
      </c>
    </row>
    <row r="220" spans="1:14" s="21" customFormat="1">
      <c r="A220" s="15">
        <v>4</v>
      </c>
      <c r="B220" s="16" t="s">
        <v>489</v>
      </c>
      <c r="C220" s="2"/>
      <c r="D220" s="2"/>
      <c r="E220" s="23" t="s">
        <v>446</v>
      </c>
      <c r="F220" s="17" t="str">
        <f t="shared" si="6"/>
        <v>2099010014</v>
      </c>
      <c r="G220" s="24" t="s">
        <v>215</v>
      </c>
      <c r="H220" s="25">
        <v>5</v>
      </c>
      <c r="I220" s="19" t="s">
        <v>13</v>
      </c>
      <c r="J220" s="20"/>
      <c r="K220" s="19"/>
      <c r="L220" s="9"/>
      <c r="M220" s="10"/>
      <c r="N220" s="22" t="e">
        <f t="shared" si="7"/>
        <v>#DIV/0!</v>
      </c>
    </row>
    <row r="221" spans="1:14" s="21" customFormat="1">
      <c r="A221" s="15">
        <v>4</v>
      </c>
      <c r="B221" s="16" t="s">
        <v>489</v>
      </c>
      <c r="C221" s="2"/>
      <c r="D221" s="2"/>
      <c r="E221" s="23" t="s">
        <v>451</v>
      </c>
      <c r="F221" s="17" t="str">
        <f t="shared" si="6"/>
        <v>2099010037</v>
      </c>
      <c r="G221" s="24" t="s">
        <v>452</v>
      </c>
      <c r="H221" s="25">
        <v>322</v>
      </c>
      <c r="I221" s="19" t="s">
        <v>13</v>
      </c>
      <c r="J221" s="20"/>
      <c r="K221" s="19"/>
      <c r="L221" s="9"/>
      <c r="M221" s="10"/>
      <c r="N221" s="22" t="e">
        <f t="shared" si="7"/>
        <v>#DIV/0!</v>
      </c>
    </row>
    <row r="222" spans="1:14" s="21" customFormat="1">
      <c r="A222" s="15">
        <v>4</v>
      </c>
      <c r="B222" s="16" t="s">
        <v>489</v>
      </c>
      <c r="C222" s="2"/>
      <c r="D222" s="2"/>
      <c r="E222" s="23" t="s">
        <v>455</v>
      </c>
      <c r="F222" s="17" t="str">
        <f t="shared" si="6"/>
        <v>2099010054</v>
      </c>
      <c r="G222" s="24" t="s">
        <v>456</v>
      </c>
      <c r="H222" s="25">
        <v>5</v>
      </c>
      <c r="I222" s="19" t="s">
        <v>13</v>
      </c>
      <c r="J222" s="20"/>
      <c r="K222" s="19"/>
      <c r="L222" s="9"/>
      <c r="M222" s="10"/>
      <c r="N222" s="22" t="e">
        <f t="shared" si="7"/>
        <v>#DIV/0!</v>
      </c>
    </row>
    <row r="223" spans="1:14" s="21" customFormat="1">
      <c r="A223" s="15">
        <v>4</v>
      </c>
      <c r="B223" s="16" t="s">
        <v>489</v>
      </c>
      <c r="C223" s="2"/>
      <c r="D223" s="2"/>
      <c r="E223" s="23" t="s">
        <v>447</v>
      </c>
      <c r="F223" s="17" t="str">
        <f t="shared" si="6"/>
        <v>2099010024</v>
      </c>
      <c r="G223" s="24" t="s">
        <v>216</v>
      </c>
      <c r="H223" s="25">
        <v>1670.5504000000001</v>
      </c>
      <c r="I223" s="19" t="s">
        <v>13</v>
      </c>
      <c r="J223" s="20"/>
      <c r="K223" s="19"/>
      <c r="L223" s="9"/>
      <c r="M223" s="10"/>
      <c r="N223" s="22" t="e">
        <f t="shared" si="7"/>
        <v>#DIV/0!</v>
      </c>
    </row>
    <row r="224" spans="1:14" s="21" customFormat="1">
      <c r="A224" s="15">
        <v>4</v>
      </c>
      <c r="B224" s="16" t="s">
        <v>489</v>
      </c>
      <c r="C224" s="2"/>
      <c r="D224" s="2"/>
      <c r="E224" s="23" t="s">
        <v>448</v>
      </c>
      <c r="F224" s="17" t="str">
        <f t="shared" si="6"/>
        <v>2099010025</v>
      </c>
      <c r="G224" s="24" t="s">
        <v>217</v>
      </c>
      <c r="H224" s="25">
        <v>1676.5504000000001</v>
      </c>
      <c r="I224" s="19" t="s">
        <v>13</v>
      </c>
      <c r="J224" s="20"/>
      <c r="K224" s="19"/>
      <c r="L224" s="9"/>
      <c r="M224" s="10"/>
      <c r="N224" s="22" t="e">
        <f t="shared" si="7"/>
        <v>#DIV/0!</v>
      </c>
    </row>
    <row r="225" spans="1:14" s="21" customFormat="1">
      <c r="A225" s="15">
        <v>4</v>
      </c>
      <c r="B225" s="16" t="s">
        <v>489</v>
      </c>
      <c r="C225" s="2"/>
      <c r="D225" s="2"/>
      <c r="E225" s="23" t="s">
        <v>449</v>
      </c>
      <c r="F225" s="17" t="str">
        <f t="shared" si="6"/>
        <v>2099010026</v>
      </c>
      <c r="G225" s="24" t="s">
        <v>218</v>
      </c>
      <c r="H225" s="25">
        <v>44</v>
      </c>
      <c r="I225" s="19" t="s">
        <v>13</v>
      </c>
      <c r="J225" s="20"/>
      <c r="K225" s="19"/>
      <c r="L225" s="9"/>
      <c r="M225" s="10"/>
      <c r="N225" s="22" t="e">
        <f t="shared" si="7"/>
        <v>#DIV/0!</v>
      </c>
    </row>
    <row r="226" spans="1:14" s="21" customFormat="1">
      <c r="A226" s="15">
        <v>4</v>
      </c>
      <c r="B226" s="16" t="s">
        <v>489</v>
      </c>
      <c r="C226" s="2"/>
      <c r="D226" s="2"/>
      <c r="E226" s="23" t="s">
        <v>450</v>
      </c>
      <c r="F226" s="17" t="str">
        <f t="shared" si="6"/>
        <v>2099010027</v>
      </c>
      <c r="G226" s="24" t="s">
        <v>219</v>
      </c>
      <c r="H226" s="25">
        <v>44</v>
      </c>
      <c r="I226" s="19" t="s">
        <v>13</v>
      </c>
      <c r="J226" s="20"/>
      <c r="K226" s="19"/>
      <c r="L226" s="9"/>
      <c r="M226" s="10"/>
      <c r="N226" s="22" t="e">
        <f t="shared" si="7"/>
        <v>#DIV/0!</v>
      </c>
    </row>
    <row r="227" spans="1:14" s="21" customFormat="1">
      <c r="A227" s="15">
        <v>4</v>
      </c>
      <c r="B227" s="16" t="s">
        <v>489</v>
      </c>
      <c r="C227" s="2"/>
      <c r="D227" s="2"/>
      <c r="E227" s="23" t="s">
        <v>463</v>
      </c>
      <c r="F227" s="17" t="str">
        <f t="shared" si="6"/>
        <v>2099010084</v>
      </c>
      <c r="G227" s="24" t="s">
        <v>464</v>
      </c>
      <c r="H227" s="25">
        <v>387.70740000000001</v>
      </c>
      <c r="I227" s="19" t="s">
        <v>13</v>
      </c>
      <c r="J227" s="20"/>
      <c r="K227" s="19"/>
      <c r="L227" s="9"/>
      <c r="M227" s="10"/>
      <c r="N227" s="22" t="e">
        <f t="shared" si="7"/>
        <v>#DIV/0!</v>
      </c>
    </row>
    <row r="228" spans="1:14" s="21" customFormat="1">
      <c r="A228" s="15">
        <v>4</v>
      </c>
      <c r="B228" s="16" t="s">
        <v>489</v>
      </c>
      <c r="C228" s="2"/>
      <c r="D228" s="2"/>
      <c r="E228" s="23" t="s">
        <v>466</v>
      </c>
      <c r="F228" s="17" t="str">
        <f t="shared" si="6"/>
        <v>2111010070</v>
      </c>
      <c r="G228" s="24" t="s">
        <v>467</v>
      </c>
      <c r="H228" s="25">
        <v>204.14240000000001</v>
      </c>
      <c r="I228" s="19" t="s">
        <v>13</v>
      </c>
      <c r="J228" s="20"/>
      <c r="K228" s="19"/>
      <c r="L228" s="9"/>
      <c r="M228" s="10"/>
      <c r="N228" s="22" t="e">
        <f t="shared" si="7"/>
        <v>#DIV/0!</v>
      </c>
    </row>
    <row r="229" spans="1:14" s="21" customFormat="1">
      <c r="A229" s="15">
        <v>4</v>
      </c>
      <c r="B229" s="16" t="s">
        <v>489</v>
      </c>
      <c r="C229" s="2"/>
      <c r="D229" s="2"/>
      <c r="E229" s="23" t="s">
        <v>468</v>
      </c>
      <c r="F229" s="17" t="str">
        <f t="shared" si="6"/>
        <v>2111010076</v>
      </c>
      <c r="G229" s="24" t="s">
        <v>469</v>
      </c>
      <c r="H229" s="25">
        <v>56.21520000000001</v>
      </c>
      <c r="I229" s="19" t="s">
        <v>13</v>
      </c>
      <c r="J229" s="20"/>
      <c r="K229" s="19"/>
      <c r="L229" s="9"/>
      <c r="M229" s="10"/>
      <c r="N229" s="22" t="e">
        <f t="shared" si="7"/>
        <v>#DIV/0!</v>
      </c>
    </row>
    <row r="230" spans="1:14" s="21" customFormat="1">
      <c r="A230" s="15">
        <v>4</v>
      </c>
      <c r="B230" s="16" t="s">
        <v>489</v>
      </c>
      <c r="C230" s="2"/>
      <c r="D230" s="2"/>
      <c r="E230" s="27">
        <v>2111010077</v>
      </c>
      <c r="F230" s="17" t="str">
        <f t="shared" si="6"/>
        <v>2111010077</v>
      </c>
      <c r="G230" s="26" t="s">
        <v>490</v>
      </c>
      <c r="H230" s="25">
        <v>58.284800000000004</v>
      </c>
      <c r="I230" s="19" t="s">
        <v>13</v>
      </c>
      <c r="J230" s="20"/>
      <c r="K230" s="19"/>
      <c r="L230" s="9"/>
      <c r="M230" s="10"/>
      <c r="N230" s="22" t="e">
        <f t="shared" si="7"/>
        <v>#DIV/0!</v>
      </c>
    </row>
    <row r="231" spans="1:14" s="21" customFormat="1">
      <c r="A231" s="15">
        <v>4</v>
      </c>
      <c r="B231" s="16" t="s">
        <v>489</v>
      </c>
      <c r="C231" s="2"/>
      <c r="D231" s="2"/>
      <c r="E231" s="23" t="s">
        <v>470</v>
      </c>
      <c r="F231" s="17" t="str">
        <f t="shared" si="6"/>
        <v>2111010091</v>
      </c>
      <c r="G231" s="24" t="s">
        <v>471</v>
      </c>
      <c r="H231" s="25">
        <v>69</v>
      </c>
      <c r="I231" s="19" t="s">
        <v>13</v>
      </c>
      <c r="J231" s="20"/>
      <c r="K231" s="19"/>
      <c r="L231" s="9"/>
      <c r="M231" s="10"/>
      <c r="N231" s="22" t="e">
        <f t="shared" si="7"/>
        <v>#DIV/0!</v>
      </c>
    </row>
    <row r="232" spans="1:14" s="21" customFormat="1">
      <c r="A232" s="15">
        <v>4</v>
      </c>
      <c r="B232" s="16" t="s">
        <v>489</v>
      </c>
      <c r="C232" s="2"/>
      <c r="D232" s="2"/>
      <c r="E232" s="23" t="s">
        <v>453</v>
      </c>
      <c r="F232" s="17" t="str">
        <f t="shared" si="6"/>
        <v>2099010046</v>
      </c>
      <c r="G232" s="24" t="s">
        <v>454</v>
      </c>
      <c r="H232" s="25">
        <v>5</v>
      </c>
      <c r="I232" s="19" t="s">
        <v>13</v>
      </c>
      <c r="J232" s="20"/>
      <c r="K232" s="19"/>
      <c r="L232" s="9"/>
      <c r="M232" s="10"/>
      <c r="N232" s="22" t="e">
        <f t="shared" si="7"/>
        <v>#DIV/0!</v>
      </c>
    </row>
    <row r="233" spans="1:14" s="21" customFormat="1">
      <c r="A233" s="15">
        <v>4</v>
      </c>
      <c r="B233" s="16" t="s">
        <v>489</v>
      </c>
      <c r="C233" s="2"/>
      <c r="D233" s="2"/>
      <c r="E233" s="23" t="s">
        <v>480</v>
      </c>
      <c r="F233" s="17" t="str">
        <f t="shared" si="6"/>
        <v>1060010246</v>
      </c>
      <c r="G233" s="24" t="s">
        <v>481</v>
      </c>
      <c r="H233" s="25">
        <v>25</v>
      </c>
      <c r="I233" s="19" t="s">
        <v>220</v>
      </c>
      <c r="J233" s="20"/>
      <c r="K233" s="19"/>
      <c r="L233" s="9"/>
      <c r="M233" s="10"/>
      <c r="N233" s="22" t="e">
        <f t="shared" si="7"/>
        <v>#DIV/0!</v>
      </c>
    </row>
    <row r="234" spans="1:14" s="21" customFormat="1">
      <c r="A234" s="15">
        <v>4</v>
      </c>
      <c r="B234" s="16" t="s">
        <v>489</v>
      </c>
      <c r="C234" s="2"/>
      <c r="D234" s="2"/>
      <c r="E234" s="23" t="s">
        <v>478</v>
      </c>
      <c r="F234" s="17" t="str">
        <f t="shared" si="6"/>
        <v>1060010036</v>
      </c>
      <c r="G234" s="24" t="s">
        <v>479</v>
      </c>
      <c r="H234" s="25">
        <v>690.39700000000016</v>
      </c>
      <c r="I234" s="19" t="s">
        <v>220</v>
      </c>
      <c r="J234" s="20"/>
      <c r="K234" s="19"/>
      <c r="L234" s="9"/>
      <c r="M234" s="10"/>
      <c r="N234" s="22" t="e">
        <f t="shared" si="7"/>
        <v>#DIV/0!</v>
      </c>
    </row>
    <row r="235" spans="1:14" s="21" customFormat="1">
      <c r="A235" s="15">
        <v>4</v>
      </c>
      <c r="B235" s="16" t="s">
        <v>489</v>
      </c>
      <c r="C235" s="2"/>
      <c r="D235" s="2"/>
      <c r="E235" s="23" t="s">
        <v>472</v>
      </c>
      <c r="F235" s="17" t="str">
        <f t="shared" si="6"/>
        <v>1060010001</v>
      </c>
      <c r="G235" s="24" t="s">
        <v>473</v>
      </c>
      <c r="H235" s="25">
        <v>8330.3158999999996</v>
      </c>
      <c r="I235" s="19" t="s">
        <v>220</v>
      </c>
      <c r="J235" s="20"/>
      <c r="K235" s="19"/>
      <c r="L235" s="9"/>
      <c r="M235" s="10"/>
      <c r="N235" s="22" t="e">
        <f t="shared" si="7"/>
        <v>#DIV/0!</v>
      </c>
    </row>
    <row r="236" spans="1:14" s="21" customFormat="1">
      <c r="A236" s="15">
        <v>4</v>
      </c>
      <c r="B236" s="16" t="s">
        <v>489</v>
      </c>
      <c r="C236" s="2"/>
      <c r="D236" s="2"/>
      <c r="E236" s="23" t="s">
        <v>476</v>
      </c>
      <c r="F236" s="17" t="str">
        <f t="shared" si="6"/>
        <v>1060010034</v>
      </c>
      <c r="G236" s="24" t="s">
        <v>477</v>
      </c>
      <c r="H236" s="25">
        <v>1464.9614999999999</v>
      </c>
      <c r="I236" s="19" t="s">
        <v>220</v>
      </c>
      <c r="J236" s="20"/>
      <c r="K236" s="19"/>
      <c r="L236" s="9"/>
      <c r="M236" s="10"/>
      <c r="N236" s="22" t="e">
        <f t="shared" si="7"/>
        <v>#DIV/0!</v>
      </c>
    </row>
    <row r="237" spans="1:14" s="21" customFormat="1">
      <c r="A237" s="15">
        <v>4</v>
      </c>
      <c r="B237" s="16" t="s">
        <v>489</v>
      </c>
      <c r="C237" s="2"/>
      <c r="D237" s="2"/>
      <c r="E237" s="23" t="s">
        <v>474</v>
      </c>
      <c r="F237" s="17" t="str">
        <f t="shared" si="6"/>
        <v>1060010002</v>
      </c>
      <c r="G237" s="24" t="s">
        <v>475</v>
      </c>
      <c r="H237" s="25">
        <v>87.225999999999999</v>
      </c>
      <c r="I237" s="19" t="s">
        <v>220</v>
      </c>
      <c r="J237" s="20"/>
      <c r="K237" s="19"/>
      <c r="L237" s="9"/>
      <c r="M237" s="10"/>
      <c r="N237" s="22" t="e">
        <f t="shared" si="7"/>
        <v>#DIV/0!</v>
      </c>
    </row>
    <row r="238" spans="1:14" s="21" customFormat="1">
      <c r="A238" s="15">
        <v>4</v>
      </c>
      <c r="B238" s="16" t="s">
        <v>489</v>
      </c>
      <c r="C238" s="2"/>
      <c r="D238" s="2"/>
      <c r="E238" s="23" t="s">
        <v>484</v>
      </c>
      <c r="F238" s="17" t="str">
        <f t="shared" si="6"/>
        <v>1001090007</v>
      </c>
      <c r="G238" s="24" t="s">
        <v>485</v>
      </c>
      <c r="H238" s="25">
        <v>2031.2371000000003</v>
      </c>
      <c r="I238" s="19" t="s">
        <v>220</v>
      </c>
      <c r="J238" s="20"/>
      <c r="K238" s="19"/>
      <c r="L238" s="9"/>
      <c r="M238" s="10"/>
      <c r="N238" s="22" t="e">
        <f t="shared" si="7"/>
        <v>#DIV/0!</v>
      </c>
    </row>
    <row r="239" spans="1:14" s="21" customFormat="1">
      <c r="A239" s="15">
        <v>4</v>
      </c>
      <c r="B239" s="16" t="s">
        <v>489</v>
      </c>
      <c r="C239" s="2"/>
      <c r="D239" s="2"/>
      <c r="E239" s="23" t="s">
        <v>486</v>
      </c>
      <c r="F239" s="17" t="str">
        <f t="shared" si="6"/>
        <v>1001090011</v>
      </c>
      <c r="G239" s="24" t="s">
        <v>487</v>
      </c>
      <c r="H239" s="25">
        <v>1656</v>
      </c>
      <c r="I239" s="19" t="s">
        <v>220</v>
      </c>
      <c r="J239" s="20"/>
      <c r="K239" s="19"/>
      <c r="L239" s="9"/>
      <c r="M239" s="10"/>
      <c r="N239" s="22" t="e">
        <f t="shared" si="7"/>
        <v>#DIV/0!</v>
      </c>
    </row>
    <row r="240" spans="1:14" s="21" customFormat="1">
      <c r="A240" s="15">
        <v>4</v>
      </c>
      <c r="B240" s="16" t="s">
        <v>489</v>
      </c>
      <c r="C240" s="2"/>
      <c r="D240" s="2"/>
      <c r="E240" s="23" t="s">
        <v>482</v>
      </c>
      <c r="F240" s="17" t="str">
        <f t="shared" si="6"/>
        <v>1001090004</v>
      </c>
      <c r="G240" s="24" t="s">
        <v>483</v>
      </c>
      <c r="H240" s="25">
        <v>3032.9893900000006</v>
      </c>
      <c r="I240" s="19" t="s">
        <v>220</v>
      </c>
      <c r="J240" s="20"/>
      <c r="K240" s="19"/>
      <c r="L240" s="9"/>
      <c r="M240" s="10"/>
      <c r="N240" s="22" t="e">
        <f t="shared" si="7"/>
        <v>#DIV/0!</v>
      </c>
    </row>
  </sheetData>
  <autoFilter ref="H1:H240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cheremisin</cp:lastModifiedBy>
  <dcterms:created xsi:type="dcterms:W3CDTF">2016-12-13T14:30:31Z</dcterms:created>
  <dcterms:modified xsi:type="dcterms:W3CDTF">2016-12-16T05:37:34Z</dcterms:modified>
</cp:coreProperties>
</file>