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570" windowHeight="11700"/>
  </bookViews>
  <sheets>
    <sheet name="Розыгрыш" sheetId="3" r:id="rId1"/>
  </sheets>
  <definedNames>
    <definedName name="_xlnm._FilterDatabase" localSheetId="0" hidden="1">Розыгрыш!$A$1:$O$14</definedName>
  </definedNames>
  <calcPr calcId="145621"/>
</workbook>
</file>

<file path=xl/calcChain.xml><?xml version="1.0" encoding="utf-8"?>
<calcChain xmlns="http://schemas.openxmlformats.org/spreadsheetml/2006/main">
  <c r="O2" i="3" l="1"/>
  <c r="O3" i="3"/>
  <c r="O4" i="3"/>
  <c r="O5" i="3"/>
  <c r="O6" i="3"/>
  <c r="O7" i="3"/>
  <c r="O8" i="3"/>
  <c r="O9" i="3"/>
  <c r="O10" i="3"/>
  <c r="O11" i="3"/>
  <c r="O12" i="3"/>
  <c r="O13" i="3"/>
  <c r="O14" i="3"/>
</calcChain>
</file>

<file path=xl/sharedStrings.xml><?xml version="1.0" encoding="utf-8"?>
<sst xmlns="http://schemas.openxmlformats.org/spreadsheetml/2006/main" count="55" uniqueCount="31">
  <si>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</si>
  <si>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</si>
  <si>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</si>
  <si>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</si>
  <si>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</si>
  <si>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</si>
  <si>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</si>
  <si>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</si>
  <si>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</si>
  <si>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</si>
  <si>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</si>
  <si>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</si>
  <si>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>Потребность на 2017 год</t>
  </si>
  <si>
    <t>Полуфабрикат</t>
  </si>
  <si>
    <t>шт</t>
  </si>
  <si>
    <t>505.0110.030201.0010_Шкаф СУ</t>
  </si>
  <si>
    <t>505.0311.130201.0010_Шкаф станции управл</t>
  </si>
  <si>
    <t>505.0341.130201.0010_Шкаф станции управл</t>
  </si>
  <si>
    <t>505.0120.030104.0010_Шкаф станции управл</t>
  </si>
  <si>
    <t>505.0310.110101.0010_Шкаф</t>
  </si>
  <si>
    <t>505.0313.130211.0010_Шкаф</t>
  </si>
  <si>
    <t>505.0180.030104.0010_Шкаф</t>
  </si>
  <si>
    <t>505.0100.040101.0010_Шкаф</t>
  </si>
  <si>
    <t>505.0092.230212.0010_Шкаф</t>
  </si>
  <si>
    <t>505.0180.030104.1010_Шкаф</t>
  </si>
  <si>
    <t>505.0100.040101.0010-02_Шкаф</t>
  </si>
  <si>
    <t>505.0180.030104.1010-02_Шкаф</t>
  </si>
  <si>
    <t>506.0160.040115.0050_Шкаф</t>
  </si>
  <si>
    <t>Шкафы СУ</t>
  </si>
  <si>
    <t>максимально возможный срок поставки</t>
  </si>
  <si>
    <t>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</si>
</sst>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Myriad"/>
      <family val="2"/>
      <charset val="204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1" fontId="8" fillId="0" borderId="1"/>
    <xf numFmtId="0" fontId="4" fillId="0" borderId="0"/>
    <xf numFmtId="0" fontId="9" fillId="0" borderId="0"/>
    <xf numFmtId="164" fontId="8" fillId="0" borderId="0"/>
    <xf numFmtId="165" fontId="8" fillId="0" borderId="0"/>
    <xf numFmtId="0" fontId="10" fillId="0" borderId="0"/>
    <xf numFmtId="0" fontId="11" fillId="0" borderId="0"/>
    <xf numFmtId="164" fontId="8" fillId="0" borderId="0" applyBorder="0" applyProtection="0"/>
    <xf numFmtId="0" fontId="12" fillId="0" borderId="0"/>
    <xf numFmtId="164" fontId="8" fillId="0" borderId="0"/>
  </cellStyleXfs>
  <cellXfs count="19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4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/>
    <xf numFmtId="0" fontId="0" fillId="2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5">
    <cellStyle name="Excel Built-in Comma" xfId="9"/>
    <cellStyle name="Excel Built-in Normal" xfId="8"/>
    <cellStyle name="Excel Built-in Normal 2" xfId="14"/>
    <cellStyle name="Excel Built-in Normal 3" xfId="12"/>
    <cellStyle name="Excel_20_Built-in_20_Normal" xfId="5"/>
    <cellStyle name="Normal 2" xfId="11"/>
    <cellStyle name="Обычный" xfId="0" builtinId="0"/>
    <cellStyle name="Обычный 2" xfId="2"/>
    <cellStyle name="Обычный 2 2" xfId="7"/>
    <cellStyle name="Обычный 3" xfId="3"/>
    <cellStyle name="Обычный 3 2" xfId="10"/>
    <cellStyle name="Обычный 4" xfId="1"/>
    <cellStyle name="Обычный 4 2" xfId="4"/>
    <cellStyle name="Обычный 4 3" xfId="6"/>
    <cellStyle name="常规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90" zoomScaleNormal="90" workbookViewId="0">
      <selection activeCell="N2" sqref="N2"/>
    </sheetView>
  </sheetViews>
  <sheetFormatPr defaultRowHeight="15"/>
  <cols>
    <col min="1" max="1" width="9.140625" style="15"/>
    <col min="2" max="2" width="20.85546875" customWidth="1"/>
    <col min="3" max="3" width="21.42578125" hidden="1" customWidth="1"/>
    <col min="4" max="4" width="37" customWidth="1"/>
    <col min="5" max="5" width="12.5703125" customWidth="1"/>
    <col min="6" max="6" width="0" hidden="1" customWidth="1"/>
    <col min="7" max="7" width="42.28515625" customWidth="1"/>
    <col min="9" max="9" width="3.28515625" customWidth="1"/>
  </cols>
  <sheetData>
    <row r="1" spans="1:16" ht="75">
      <c r="A1" s="5" t="s">
        <v>0</v>
      </c>
      <c r="B1" s="5" t="s">
        <v>1</v>
      </c>
      <c r="C1" s="10" t="s">
        <v>2</v>
      </c>
      <c r="D1" s="5" t="s">
        <v>3</v>
      </c>
      <c r="E1" s="6" t="s">
        <v>4</v>
      </c>
      <c r="F1" s="10" t="s">
        <v>5</v>
      </c>
      <c r="G1" s="5" t="s">
        <v>6</v>
      </c>
      <c r="H1" s="11" t="s">
        <v>12</v>
      </c>
      <c r="I1" s="1" t="s">
        <v>7</v>
      </c>
      <c r="J1" s="5" t="s">
        <v>8</v>
      </c>
      <c r="K1" s="7" t="s">
        <v>13</v>
      </c>
      <c r="L1" s="8" t="s">
        <v>9</v>
      </c>
      <c r="M1" s="9" t="s">
        <v>10</v>
      </c>
      <c r="N1" s="8" t="s">
        <v>30</v>
      </c>
      <c r="O1" s="4" t="s">
        <v>11</v>
      </c>
      <c r="P1" s="18" t="s">
        <v>29</v>
      </c>
    </row>
    <row r="2" spans="1:16">
      <c r="A2" s="13">
        <v>10</v>
      </c>
      <c r="B2" s="2" t="s">
        <v>28</v>
      </c>
      <c r="C2" s="2"/>
      <c r="D2" s="2"/>
      <c r="E2" s="2">
        <v>2160010058</v>
      </c>
      <c r="F2" s="2"/>
      <c r="G2" s="2" t="s">
        <v>15</v>
      </c>
      <c r="H2" s="16">
        <v>20</v>
      </c>
      <c r="I2" s="2" t="s">
        <v>14</v>
      </c>
      <c r="J2" s="2"/>
      <c r="K2" s="2"/>
      <c r="L2" s="2"/>
      <c r="M2" s="2"/>
      <c r="N2" s="2"/>
      <c r="O2" s="3" t="e">
        <f t="shared" ref="O2:O14" si="0">M2*100/L2-100</f>
        <v>#DIV/0!</v>
      </c>
      <c r="P2" s="2"/>
    </row>
    <row r="3" spans="1:16">
      <c r="A3" s="13">
        <v>10</v>
      </c>
      <c r="B3" s="2" t="s">
        <v>28</v>
      </c>
      <c r="C3" s="2"/>
      <c r="D3" s="2"/>
      <c r="E3" s="2">
        <v>2160010064</v>
      </c>
      <c r="F3" s="2"/>
      <c r="G3" s="2" t="s">
        <v>16</v>
      </c>
      <c r="H3" s="16">
        <v>4</v>
      </c>
      <c r="I3" s="2" t="s">
        <v>14</v>
      </c>
      <c r="J3" s="2"/>
      <c r="K3" s="2"/>
      <c r="L3" s="2"/>
      <c r="M3" s="2"/>
      <c r="N3" s="2"/>
      <c r="O3" s="3" t="e">
        <f t="shared" si="0"/>
        <v>#DIV/0!</v>
      </c>
      <c r="P3" s="2"/>
    </row>
    <row r="4" spans="1:16">
      <c r="A4" s="13">
        <v>10</v>
      </c>
      <c r="B4" s="2" t="s">
        <v>28</v>
      </c>
      <c r="C4" s="2"/>
      <c r="D4" s="2"/>
      <c r="E4" s="2">
        <v>2160010075</v>
      </c>
      <c r="F4" s="2"/>
      <c r="G4" s="2" t="s">
        <v>17</v>
      </c>
      <c r="H4" s="16">
        <v>46.25</v>
      </c>
      <c r="I4" s="2" t="s">
        <v>14</v>
      </c>
      <c r="J4" s="2"/>
      <c r="K4" s="2"/>
      <c r="L4" s="2"/>
      <c r="M4" s="2"/>
      <c r="N4" s="2"/>
      <c r="O4" s="3" t="e">
        <f t="shared" si="0"/>
        <v>#DIV/0!</v>
      </c>
      <c r="P4" s="2"/>
    </row>
    <row r="5" spans="1:16">
      <c r="A5" s="13">
        <v>10</v>
      </c>
      <c r="B5" s="2" t="s">
        <v>28</v>
      </c>
      <c r="C5" s="2"/>
      <c r="D5" s="2"/>
      <c r="E5" s="12">
        <v>2160010082</v>
      </c>
      <c r="F5" s="2"/>
      <c r="G5" s="2" t="s">
        <v>18</v>
      </c>
      <c r="H5" s="16">
        <v>10</v>
      </c>
      <c r="I5" s="2" t="s">
        <v>14</v>
      </c>
      <c r="J5" s="2"/>
      <c r="K5" s="2"/>
      <c r="L5" s="2"/>
      <c r="M5" s="2"/>
      <c r="N5" s="2"/>
      <c r="O5" s="3" t="e">
        <f t="shared" si="0"/>
        <v>#DIV/0!</v>
      </c>
      <c r="P5" s="2"/>
    </row>
    <row r="6" spans="1:16">
      <c r="A6" s="13">
        <v>10</v>
      </c>
      <c r="B6" s="2" t="s">
        <v>28</v>
      </c>
      <c r="C6" s="2"/>
      <c r="D6" s="2"/>
      <c r="E6" s="12">
        <v>2160010095</v>
      </c>
      <c r="F6" s="2"/>
      <c r="G6" s="2" t="s">
        <v>19</v>
      </c>
      <c r="H6" s="16">
        <v>1.5</v>
      </c>
      <c r="I6" s="2" t="s">
        <v>14</v>
      </c>
      <c r="J6" s="2"/>
      <c r="K6" s="2"/>
      <c r="L6" s="2"/>
      <c r="M6" s="2"/>
      <c r="N6" s="2"/>
      <c r="O6" s="3" t="e">
        <f t="shared" si="0"/>
        <v>#DIV/0!</v>
      </c>
      <c r="P6" s="2"/>
    </row>
    <row r="7" spans="1:16">
      <c r="A7" s="14">
        <v>10</v>
      </c>
      <c r="B7" s="2" t="s">
        <v>28</v>
      </c>
      <c r="C7" s="2"/>
      <c r="D7" s="2"/>
      <c r="E7" s="12">
        <v>2160010110</v>
      </c>
      <c r="F7" s="2"/>
      <c r="G7" s="2" t="s">
        <v>20</v>
      </c>
      <c r="H7" s="16">
        <v>5</v>
      </c>
      <c r="I7" s="2" t="s">
        <v>14</v>
      </c>
      <c r="J7" s="2"/>
      <c r="K7" s="2"/>
      <c r="L7" s="2"/>
      <c r="M7" s="2"/>
      <c r="N7" s="2"/>
      <c r="O7" s="3" t="e">
        <f t="shared" si="0"/>
        <v>#DIV/0!</v>
      </c>
      <c r="P7" s="2"/>
    </row>
    <row r="8" spans="1:16">
      <c r="A8" s="14">
        <v>10</v>
      </c>
      <c r="B8" s="2" t="s">
        <v>28</v>
      </c>
      <c r="C8" s="2"/>
      <c r="D8" s="2"/>
      <c r="E8" s="12">
        <v>2160010112</v>
      </c>
      <c r="F8" s="2"/>
      <c r="G8" s="2" t="s">
        <v>21</v>
      </c>
      <c r="H8" s="16">
        <v>94.5</v>
      </c>
      <c r="I8" s="2" t="s">
        <v>14</v>
      </c>
      <c r="J8" s="2"/>
      <c r="K8" s="2"/>
      <c r="L8" s="2"/>
      <c r="M8" s="2"/>
      <c r="N8" s="2"/>
      <c r="O8" s="3" t="e">
        <f t="shared" si="0"/>
        <v>#DIV/0!</v>
      </c>
      <c r="P8" s="2"/>
    </row>
    <row r="9" spans="1:16">
      <c r="A9" s="14">
        <v>10</v>
      </c>
      <c r="B9" s="2" t="s">
        <v>28</v>
      </c>
      <c r="C9" s="2"/>
      <c r="D9" s="2"/>
      <c r="E9" s="12">
        <v>2160010113</v>
      </c>
      <c r="F9" s="2"/>
      <c r="G9" s="2" t="s">
        <v>22</v>
      </c>
      <c r="H9" s="16">
        <v>145.5</v>
      </c>
      <c r="I9" s="2" t="s">
        <v>14</v>
      </c>
      <c r="J9" s="2"/>
      <c r="K9" s="2"/>
      <c r="L9" s="2"/>
      <c r="M9" s="2"/>
      <c r="N9" s="2"/>
      <c r="O9" s="3" t="e">
        <f t="shared" si="0"/>
        <v>#DIV/0!</v>
      </c>
      <c r="P9" s="2"/>
    </row>
    <row r="10" spans="1:16">
      <c r="A10" s="14">
        <v>10</v>
      </c>
      <c r="B10" s="2" t="s">
        <v>28</v>
      </c>
      <c r="C10" s="2"/>
      <c r="D10" s="2"/>
      <c r="E10" s="12">
        <v>2160010119</v>
      </c>
      <c r="F10" s="2"/>
      <c r="G10" s="2" t="s">
        <v>23</v>
      </c>
      <c r="H10" s="16">
        <v>2.5</v>
      </c>
      <c r="I10" s="2" t="s">
        <v>14</v>
      </c>
      <c r="J10" s="2"/>
      <c r="K10" s="2"/>
      <c r="L10" s="2"/>
      <c r="M10" s="2"/>
      <c r="N10" s="2"/>
      <c r="O10" s="3" t="e">
        <f t="shared" si="0"/>
        <v>#DIV/0!</v>
      </c>
      <c r="P10" s="2"/>
    </row>
    <row r="11" spans="1:16">
      <c r="A11" s="14">
        <v>10</v>
      </c>
      <c r="B11" s="2" t="s">
        <v>28</v>
      </c>
      <c r="C11" s="2"/>
      <c r="D11" s="2"/>
      <c r="E11" s="12">
        <v>2160010122</v>
      </c>
      <c r="F11" s="2"/>
      <c r="G11" s="2" t="s">
        <v>24</v>
      </c>
      <c r="H11" s="16">
        <v>30</v>
      </c>
      <c r="I11" s="2" t="s">
        <v>14</v>
      </c>
      <c r="J11" s="2"/>
      <c r="K11" s="2"/>
      <c r="L11" s="2"/>
      <c r="M11" s="2"/>
      <c r="N11" s="2"/>
      <c r="O11" s="3" t="e">
        <f t="shared" si="0"/>
        <v>#DIV/0!</v>
      </c>
      <c r="P11" s="2"/>
    </row>
    <row r="12" spans="1:16">
      <c r="A12" s="14">
        <v>10</v>
      </c>
      <c r="B12" s="2" t="s">
        <v>28</v>
      </c>
      <c r="C12" s="2"/>
      <c r="D12" s="2"/>
      <c r="E12" s="12">
        <v>2160010123</v>
      </c>
      <c r="F12" s="2"/>
      <c r="G12" s="2" t="s">
        <v>25</v>
      </c>
      <c r="H12" s="16">
        <v>121.25</v>
      </c>
      <c r="I12" s="2" t="s">
        <v>14</v>
      </c>
      <c r="J12" s="2"/>
      <c r="K12" s="2"/>
      <c r="L12" s="2"/>
      <c r="M12" s="2"/>
      <c r="N12" s="2"/>
      <c r="O12" s="3" t="e">
        <f t="shared" si="0"/>
        <v>#DIV/0!</v>
      </c>
      <c r="P12" s="2"/>
    </row>
    <row r="13" spans="1:16">
      <c r="A13" s="14">
        <v>10</v>
      </c>
      <c r="B13" s="2" t="s">
        <v>28</v>
      </c>
      <c r="C13" s="2"/>
      <c r="D13" s="2"/>
      <c r="E13" s="12">
        <v>2160010124</v>
      </c>
      <c r="F13" s="2"/>
      <c r="G13" s="2" t="s">
        <v>26</v>
      </c>
      <c r="H13" s="16">
        <v>51.75</v>
      </c>
      <c r="I13" s="2" t="s">
        <v>14</v>
      </c>
      <c r="J13" s="2"/>
      <c r="K13" s="2"/>
      <c r="L13" s="2"/>
      <c r="M13" s="2"/>
      <c r="N13" s="2"/>
      <c r="O13" s="3" t="e">
        <f t="shared" si="0"/>
        <v>#DIV/0!</v>
      </c>
      <c r="P13" s="2"/>
    </row>
    <row r="14" spans="1:16">
      <c r="A14" s="14">
        <v>10</v>
      </c>
      <c r="B14" s="2" t="s">
        <v>28</v>
      </c>
      <c r="C14" s="2"/>
      <c r="D14" s="2"/>
      <c r="E14" s="12">
        <v>2160010125</v>
      </c>
      <c r="F14" s="2"/>
      <c r="G14" s="2" t="s">
        <v>27</v>
      </c>
      <c r="H14" s="16">
        <v>2.5</v>
      </c>
      <c r="I14" s="2" t="s">
        <v>14</v>
      </c>
      <c r="J14" s="2"/>
      <c r="K14" s="2"/>
      <c r="L14" s="2"/>
      <c r="M14" s="2"/>
      <c r="N14" s="2"/>
      <c r="O14" s="3" t="e">
        <f t="shared" si="0"/>
        <v>#DIV/0!</v>
      </c>
      <c r="P14" s="2"/>
    </row>
    <row r="15" spans="1:16">
      <c r="A15" s="17"/>
    </row>
  </sheetData>
  <sortState ref="A2:N36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Елхина Ольга Павловна</cp:lastModifiedBy>
  <dcterms:created xsi:type="dcterms:W3CDTF">2016-12-12T14:10:46Z</dcterms:created>
  <dcterms:modified xsi:type="dcterms:W3CDTF">2017-02-13T05:34:18Z</dcterms:modified>
</cp:coreProperties>
</file>