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F7" i="1" l="1"/>
  <c r="C31" i="1" l="1"/>
  <c r="C37" i="1" l="1"/>
  <c r="C11" i="1"/>
  <c r="C20" i="1"/>
</calcChain>
</file>

<file path=xl/sharedStrings.xml><?xml version="1.0" encoding="utf-8"?>
<sst xmlns="http://schemas.openxmlformats.org/spreadsheetml/2006/main" count="46" uniqueCount="40">
  <si>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</si>
  <si>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</si>
  <si>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</si>
  <si>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</si>
  <si>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</si>
  <si>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</si>
  <si>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</si>
  <si>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</si>
  <si>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</si>
  <si>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</si>
  <si>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</si>
  <si>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(куски, сростки)</t>
  </si>
  <si>
    <t>Кабельный лом медный (из КПБП 3*10)</t>
  </si>
  <si>
    <t>Кабельный лом медный (из освинцованного кабеля 3*21)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</si>
  <si>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</si>
  <si>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</si>
  <si>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Кабельный лом медный (из КНППОБПЛ 4*6)</t>
  </si>
  <si>
    <t>ОП Стрежевой</t>
  </si>
  <si>
    <t>Итого по ОП Стрежевой:</t>
  </si>
  <si>
    <t>Лом медный (пакеты ротора)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</si>
  <si>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</si>
  <si>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</si>
  <si>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Кабельный лом медный (из КПБП 3*35)</t>
  </si>
  <si>
    <t>Лом медный (статоры ПЭД)</t>
  </si>
  <si>
    <t>Лом стальной (дефектные б/у детали насосов из нирезиста)</t>
  </si>
  <si>
    <t>Лом латунный (втулка)</t>
  </si>
  <si>
    <t>Лом медный (пакеты ротора б/у)</t>
  </si>
  <si>
    <t>Кабельный лом медный (из освинцованного кабеля 3*16 совместно с удлинителями)</t>
  </si>
  <si>
    <t>Лом меди (медная жила б/у Без изоляции в бухтах)</t>
  </si>
  <si>
    <t>Лом меди (медная жила б/у Без изоляции в брикетах)</t>
  </si>
  <si>
    <t>Лом меди (медная жила б/у В изоляции в бухтах)</t>
  </si>
  <si>
    <t>Кабельный лом медный ( куски КПБП 3*16)</t>
  </si>
  <si>
    <t>Кабельный лом медный ( куски КПБП 3*25)</t>
  </si>
  <si>
    <t>Кабельный лом медный (из КФБП 3*16)</t>
  </si>
  <si>
    <t>Кабельный лом медный (из КИФБП 3*16)</t>
  </si>
  <si>
    <t>Лом медный (статора ПЭД)</t>
  </si>
  <si>
    <t>Кабельный лом медный (из освинцованного кабеля 3*8 (удлинители))</t>
  </si>
  <si>
    <t>Лом меди (медная жила б/у В изоляции в МКР )</t>
  </si>
  <si>
    <t>Кабельный лом медный (из КПБП 3*16)</t>
  </si>
  <si>
    <t>Кабельный лом медный (из КПБП 3*25)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</si>
</sst>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165" fontId="7" fillId="0" borderId="0" xfId="0" applyNumberFormat="1" applyFont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/>
    </xf>
    <xf numFmtId="165" fontId="10" fillId="5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" fillId="3" borderId="0" xfId="0" applyFont="1" applyFill="1"/>
    <xf numFmtId="165" fontId="1" fillId="3" borderId="0" xfId="0" applyNumberFormat="1" applyFont="1" applyFill="1"/>
    <xf numFmtId="165" fontId="1" fillId="0" borderId="0" xfId="0" applyNumberFormat="1" applyFont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tabSelected="1" zoomScaleNormal="100" workbookViewId="0">
      <selection activeCell="D10" sqref="D10"/>
    </sheetView>
  </sheetViews>
  <sheetFormatPr defaultRowHeight="15" x14ac:dyDescent="0.25"/>
  <cols>
    <col min="1" max="1" width="12.140625" style="1" customWidth="1"/>
    <col min="2" max="2" width="69" style="1" customWidth="1"/>
    <col min="3" max="3" width="32.5703125" style="9" customWidth="1"/>
    <col min="4" max="4" width="31.5703125" style="25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6" x14ac:dyDescent="0.25">
      <c r="B2" s="2" t="s">
        <v>0</v>
      </c>
      <c r="C2" s="3" t="s">
        <v>2</v>
      </c>
    </row>
    <row r="3" spans="2:6" ht="15.75" x14ac:dyDescent="0.25">
      <c r="B3" s="4" t="s">
        <v>1</v>
      </c>
      <c r="C3" s="10"/>
    </row>
    <row r="4" spans="2:6" ht="15.75" x14ac:dyDescent="0.25">
      <c r="B4" s="16" t="s">
        <v>10</v>
      </c>
      <c r="C4" s="17">
        <v>213.28</v>
      </c>
      <c r="D4" s="26"/>
    </row>
    <row r="5" spans="2:6" ht="15.75" x14ac:dyDescent="0.25">
      <c r="B5" s="18" t="s">
        <v>38</v>
      </c>
      <c r="C5" s="17">
        <v>20</v>
      </c>
    </row>
    <row r="6" spans="2:6" ht="15.75" x14ac:dyDescent="0.25">
      <c r="B6" s="18" t="s">
        <v>39</v>
      </c>
      <c r="C6" s="17">
        <v>20</v>
      </c>
    </row>
    <row r="7" spans="2:6" ht="15.75" x14ac:dyDescent="0.25">
      <c r="B7" s="18" t="s">
        <v>24</v>
      </c>
      <c r="C7" s="17">
        <v>0.60199999999999998</v>
      </c>
      <c r="F7" s="27">
        <f>C25-4.7015</f>
        <v>28.300999999999998</v>
      </c>
    </row>
    <row r="8" spans="2:6" ht="15.75" x14ac:dyDescent="0.25">
      <c r="B8" s="18" t="s">
        <v>23</v>
      </c>
      <c r="C8" s="17">
        <v>3.77</v>
      </c>
    </row>
    <row r="9" spans="2:6" ht="15.75" x14ac:dyDescent="0.25">
      <c r="B9" s="18" t="s">
        <v>26</v>
      </c>
      <c r="C9" s="17">
        <v>0.48399999999999999</v>
      </c>
    </row>
    <row r="10" spans="2:6" ht="15.75" x14ac:dyDescent="0.25">
      <c r="B10" s="18" t="s">
        <v>25</v>
      </c>
      <c r="C10" s="17">
        <v>0.92600000000000005</v>
      </c>
    </row>
    <row r="11" spans="2:6" ht="15.75" x14ac:dyDescent="0.25">
      <c r="B11" s="23" t="s">
        <v>3</v>
      </c>
      <c r="C11" s="5">
        <f>SUM(C4:C10)</f>
        <v>259.06199999999995</v>
      </c>
    </row>
    <row r="12" spans="2:6" x14ac:dyDescent="0.25">
      <c r="B12" s="6" t="s">
        <v>5</v>
      </c>
      <c r="C12" s="11"/>
    </row>
    <row r="13" spans="2:6" x14ac:dyDescent="0.25">
      <c r="B13" s="16" t="s">
        <v>12</v>
      </c>
      <c r="C13" s="19">
        <v>8.8064999999999998</v>
      </c>
    </row>
    <row r="14" spans="2:6" x14ac:dyDescent="0.25">
      <c r="B14" s="16" t="s">
        <v>22</v>
      </c>
      <c r="C14" s="19">
        <v>2.6419999999999999</v>
      </c>
    </row>
    <row r="15" spans="2:6" x14ac:dyDescent="0.25">
      <c r="B15" s="16" t="s">
        <v>11</v>
      </c>
      <c r="C15" s="19">
        <v>1.4239999999999999</v>
      </c>
    </row>
    <row r="16" spans="2:6" x14ac:dyDescent="0.25">
      <c r="B16" s="16" t="s">
        <v>14</v>
      </c>
      <c r="C16" s="19">
        <v>16.7</v>
      </c>
    </row>
    <row r="17" spans="2:4" x14ac:dyDescent="0.25">
      <c r="B17" s="16" t="s">
        <v>36</v>
      </c>
      <c r="C17" s="19">
        <v>10.215</v>
      </c>
    </row>
    <row r="18" spans="2:4" x14ac:dyDescent="0.25">
      <c r="B18" s="16" t="s">
        <v>26</v>
      </c>
      <c r="C18" s="19">
        <v>1.944</v>
      </c>
    </row>
    <row r="19" spans="2:4" ht="17.25" customHeight="1" x14ac:dyDescent="0.25">
      <c r="B19" s="16" t="s">
        <v>35</v>
      </c>
      <c r="C19" s="19">
        <v>30.422000000000001</v>
      </c>
    </row>
    <row r="20" spans="2:4" x14ac:dyDescent="0.25">
      <c r="B20" s="6" t="s">
        <v>6</v>
      </c>
      <c r="C20" s="11">
        <f>SUM(C13:C19)</f>
        <v>72.153499999999994</v>
      </c>
    </row>
    <row r="21" spans="2:4" x14ac:dyDescent="0.25">
      <c r="B21" s="7" t="s">
        <v>7</v>
      </c>
      <c r="C21" s="12"/>
    </row>
    <row r="22" spans="2:4" x14ac:dyDescent="0.25">
      <c r="B22" s="16" t="s">
        <v>22</v>
      </c>
      <c r="C22" s="19">
        <v>3</v>
      </c>
    </row>
    <row r="23" spans="2:4" x14ac:dyDescent="0.25">
      <c r="B23" s="16" t="s">
        <v>31</v>
      </c>
      <c r="C23" s="19">
        <v>3.5219999999999998</v>
      </c>
    </row>
    <row r="24" spans="2:4" x14ac:dyDescent="0.25">
      <c r="B24" s="16" t="s">
        <v>32</v>
      </c>
      <c r="C24" s="19">
        <v>0.61</v>
      </c>
    </row>
    <row r="25" spans="2:4" x14ac:dyDescent="0.25">
      <c r="B25" s="16" t="s">
        <v>27</v>
      </c>
      <c r="C25" s="19">
        <v>33.002499999999998</v>
      </c>
    </row>
    <row r="26" spans="2:4" x14ac:dyDescent="0.25">
      <c r="B26" s="16" t="s">
        <v>13</v>
      </c>
      <c r="C26" s="19">
        <v>1.97</v>
      </c>
    </row>
    <row r="27" spans="2:4" x14ac:dyDescent="0.25">
      <c r="B27" s="16" t="s">
        <v>33</v>
      </c>
      <c r="C27" s="19">
        <v>1.3360000000000001</v>
      </c>
    </row>
    <row r="28" spans="2:4" x14ac:dyDescent="0.25">
      <c r="B28" s="16" t="s">
        <v>34</v>
      </c>
      <c r="C28" s="19">
        <v>3.01</v>
      </c>
    </row>
    <row r="29" spans="2:4" x14ac:dyDescent="0.25">
      <c r="B29" s="16" t="s">
        <v>16</v>
      </c>
      <c r="C29" s="19">
        <v>36</v>
      </c>
      <c r="D29" s="26"/>
    </row>
    <row r="30" spans="2:4" x14ac:dyDescent="0.25">
      <c r="B30" s="16" t="s">
        <v>23</v>
      </c>
      <c r="C30" s="19">
        <v>1.595</v>
      </c>
    </row>
    <row r="31" spans="2:4" x14ac:dyDescent="0.25">
      <c r="B31" s="7" t="s">
        <v>8</v>
      </c>
      <c r="C31" s="12">
        <f>SUM(C22:C30)</f>
        <v>84.04549999999999</v>
      </c>
    </row>
    <row r="32" spans="2:4" x14ac:dyDescent="0.25">
      <c r="B32" s="8" t="s">
        <v>9</v>
      </c>
      <c r="C32" s="13"/>
    </row>
    <row r="33" spans="2:3" x14ac:dyDescent="0.25">
      <c r="B33" s="16" t="s">
        <v>12</v>
      </c>
      <c r="C33" s="3">
        <v>0.51300000000000001</v>
      </c>
    </row>
    <row r="34" spans="2:3" x14ac:dyDescent="0.25">
      <c r="B34" s="16" t="s">
        <v>15</v>
      </c>
      <c r="C34" s="3">
        <v>4.4139999999999997</v>
      </c>
    </row>
    <row r="35" spans="2:3" x14ac:dyDescent="0.25">
      <c r="B35" s="16" t="s">
        <v>19</v>
      </c>
      <c r="C35" s="19">
        <v>0.18740000000000001</v>
      </c>
    </row>
    <row r="36" spans="2:3" x14ac:dyDescent="0.25">
      <c r="B36" s="16" t="s">
        <v>23</v>
      </c>
      <c r="C36" s="19">
        <v>9.92</v>
      </c>
    </row>
    <row r="37" spans="2:3" x14ac:dyDescent="0.25">
      <c r="B37" s="8" t="s">
        <v>4</v>
      </c>
      <c r="C37" s="14">
        <f>SUM(C33:C36)</f>
        <v>15.0344</v>
      </c>
    </row>
    <row r="38" spans="2:3" x14ac:dyDescent="0.25">
      <c r="B38" s="20" t="s">
        <v>17</v>
      </c>
      <c r="C38" s="15"/>
    </row>
    <row r="39" spans="2:3" x14ac:dyDescent="0.25">
      <c r="B39" s="22" t="s">
        <v>11</v>
      </c>
      <c r="C39" s="3">
        <v>35.432025000000003</v>
      </c>
    </row>
    <row r="40" spans="2:3" x14ac:dyDescent="0.25">
      <c r="B40" s="22" t="s">
        <v>28</v>
      </c>
      <c r="C40" s="3">
        <v>17.228000000000002</v>
      </c>
    </row>
    <row r="41" spans="2:3" x14ac:dyDescent="0.25">
      <c r="B41" s="22" t="s">
        <v>29</v>
      </c>
      <c r="C41" s="3">
        <v>4.4530000000000003</v>
      </c>
    </row>
    <row r="42" spans="2:3" x14ac:dyDescent="0.25">
      <c r="B42" s="22" t="s">
        <v>37</v>
      </c>
      <c r="C42" s="3">
        <v>2.7890000000000001</v>
      </c>
    </row>
    <row r="43" spans="2:3" x14ac:dyDescent="0.25">
      <c r="B43" s="22" t="s">
        <v>30</v>
      </c>
      <c r="C43" s="3">
        <v>2.4449999999999998</v>
      </c>
    </row>
    <row r="44" spans="2:3" x14ac:dyDescent="0.25">
      <c r="B44" s="20" t="s">
        <v>18</v>
      </c>
      <c r="C44" s="21"/>
    </row>
    <row r="45" spans="2:3" ht="23.25" x14ac:dyDescent="0.35">
      <c r="B45" s="24"/>
    </row>
    <row r="46" spans="2:3" ht="23.25" x14ac:dyDescent="0.35">
      <c r="B46" s="24" t="s">
        <v>20</v>
      </c>
    </row>
    <row r="47" spans="2:3" ht="23.25" x14ac:dyDescent="0.35">
      <c r="B47" s="24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2017-05-11T05:07:35Z</dcterms:modified>
</cp:coreProperties>
</file>