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54" i="1" l="1"/>
  <c r="E45" i="1"/>
  <c r="E46" i="1"/>
  <c r="E47" i="1"/>
  <c r="E34" i="1"/>
  <c r="E35" i="1"/>
  <c r="C48" i="1"/>
  <c r="C42" i="1"/>
  <c r="C31" i="1"/>
  <c r="C22" i="1"/>
  <c r="E16" i="1" l="1"/>
  <c r="E17" i="1"/>
  <c r="E18" i="1"/>
  <c r="E19" i="1"/>
  <c r="E20" i="1"/>
  <c r="E21" i="1"/>
  <c r="E22" i="1"/>
  <c r="E24" i="1"/>
  <c r="E50" i="1" l="1"/>
  <c r="E51" i="1"/>
  <c r="E52" i="1"/>
  <c r="E53" i="1"/>
  <c r="E48" i="1"/>
  <c r="E37" i="1"/>
  <c r="E38" i="1"/>
  <c r="E39" i="1"/>
  <c r="E40" i="1"/>
  <c r="E41" i="1"/>
  <c r="E42" i="1"/>
  <c r="E44" i="1"/>
  <c r="E36" i="1"/>
  <c r="E28" i="1"/>
  <c r="E29" i="1"/>
  <c r="E30" i="1"/>
  <c r="E31" i="1"/>
  <c r="E33" i="1"/>
  <c r="E27" i="1"/>
  <c r="E15" i="1"/>
  <c r="E55" i="1" l="1"/>
</calcChain>
</file>

<file path=xl/sharedStrings.xml><?xml version="1.0" encoding="utf-8"?>
<sst xmlns="http://schemas.openxmlformats.org/spreadsheetml/2006/main" count="57" uniqueCount="51">
  <si>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</si>
  <si>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</si>
  <si>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</si>
  <si>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</si>
  <si>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</si>
  <si>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</si>
  <si>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</si>
  <si>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</si>
  <si>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</si>
  <si>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</si>
  <si>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</si>
  <si>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</si>
  <si>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</si>
  <si>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</si>
  <si>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</si>
  <si>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</si>
  <si>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</si>
  <si>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</si>
  <si>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Кабельный лом медный (куски, сростки)</t>
  </si>
  <si>
    <t>Кабельный лом медный (из КПБП 3*10)</t>
  </si>
  <si>
    <t>Кабельный лом медный (из освинцованного кабеля 3*21)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</si>
  <si>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</si>
  <si>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</si>
  <si>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</si>
  <si>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Лом медный (пакеты ротора)</t>
  </si>
  <si>
    <t>Итого по ОП Стрежевой: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</si>
  <si>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</si>
  <si>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</si>
  <si>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</si>
  <si>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</si>
  <si>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</si>
  <si>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</si>
  <si>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2016г.</t>
  </si>
  <si>
    <t>Лом медный (статоры ПЭД)</t>
  </si>
  <si>
    <t>Лом медный (пакеты ротора б/у)</t>
  </si>
  <si>
    <t>Кабельный лом медный (из КПБП 3*35)</t>
  </si>
  <si>
    <t>Лом латунный (втулка)</t>
  </si>
  <si>
    <t>Лом стальной (дефектные б/у детали насосов из нирезиста)</t>
  </si>
  <si>
    <t>Кабельный лом медный (из освинцованного кабеля 3*16 совместно с удлинителями)</t>
  </si>
  <si>
    <t>Лом меди (медная жила б/у Без изоляции в бухтах)</t>
  </si>
  <si>
    <t>Лом меди (медная жила б/у Без изоляции в брикетах)</t>
  </si>
  <si>
    <t>Лом меди (медная жила б/у В изоляции в бухтах)</t>
  </si>
  <si>
    <t>Лом медный (статора ПЭД)</t>
  </si>
  <si>
    <t>Кабельный лом медный ( куски КПБП 3*16)</t>
  </si>
  <si>
    <t>Кабельный лом медный ( куски КПБП 3*25)</t>
  </si>
  <si>
    <t>Кабельный лом медный (из КФБП 3*16)</t>
  </si>
  <si>
    <t>Кабельный лом медный (из КИФБП 3*16)</t>
  </si>
  <si>
    <t>Кабельный лом медный (из освинцованного кабеля 3*8 (удлинители))</t>
  </si>
  <si>
    <t>Лом меди (медная жила б/у В изоляции в МКР )</t>
  </si>
  <si>
    <t>Кабельный лом медный (из КПБП 3*16)</t>
  </si>
  <si>
    <t>Кабельный лом медный (из 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</si>
</sst>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3"/>
  <sheetViews>
    <sheetView tabSelected="1" topLeftCell="A10" zoomScale="70" zoomScaleNormal="70" workbookViewId="0">
      <selection activeCell="B18" sqref="B18"/>
    </sheetView>
  </sheetViews>
  <sheetFormatPr defaultRowHeight="15" x14ac:dyDescent="0.25"/>
  <cols>
    <col min="1" max="1" width="12.140625" style="1" customWidth="1"/>
    <col min="2" max="2" width="57.140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32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2" t="s">
        <v>7</v>
      </c>
      <c r="C11" s="32"/>
      <c r="D11" s="32"/>
      <c r="E11" s="32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ht="15.75" x14ac:dyDescent="0.25">
      <c r="B15" s="6" t="s">
        <v>16</v>
      </c>
      <c r="C15" s="21">
        <v>213.28</v>
      </c>
      <c r="D15" s="6"/>
      <c r="E15" s="6">
        <f>C15*D15</f>
        <v>0</v>
      </c>
    </row>
    <row r="16" spans="1:5" ht="15.75" x14ac:dyDescent="0.25">
      <c r="B16" s="22" t="s">
        <v>49</v>
      </c>
      <c r="C16" s="21">
        <v>20</v>
      </c>
      <c r="D16" s="6"/>
      <c r="E16" s="6">
        <f t="shared" ref="E16:E24" si="0">C16*D16</f>
        <v>0</v>
      </c>
    </row>
    <row r="17" spans="2:5" ht="15.75" x14ac:dyDescent="0.25">
      <c r="B17" s="22" t="s">
        <v>50</v>
      </c>
      <c r="C17" s="21">
        <v>20</v>
      </c>
      <c r="D17" s="6"/>
      <c r="E17" s="6">
        <f t="shared" si="0"/>
        <v>0</v>
      </c>
    </row>
    <row r="18" spans="2:5" ht="31.5" x14ac:dyDescent="0.25">
      <c r="B18" s="22" t="s">
        <v>37</v>
      </c>
      <c r="C18" s="21">
        <v>0.60199999999999998</v>
      </c>
      <c r="D18" s="6"/>
      <c r="E18" s="6">
        <f t="shared" si="0"/>
        <v>0</v>
      </c>
    </row>
    <row r="19" spans="2:5" ht="15.75" x14ac:dyDescent="0.25">
      <c r="B19" s="22" t="s">
        <v>33</v>
      </c>
      <c r="C19" s="21">
        <v>3.77</v>
      </c>
      <c r="D19" s="6"/>
      <c r="E19" s="6">
        <f t="shared" si="0"/>
        <v>0</v>
      </c>
    </row>
    <row r="20" spans="2:5" ht="15.75" x14ac:dyDescent="0.25">
      <c r="B20" s="22" t="s">
        <v>34</v>
      </c>
      <c r="C20" s="21">
        <v>0.48399999999999999</v>
      </c>
      <c r="D20" s="5"/>
      <c r="E20" s="6">
        <f t="shared" si="0"/>
        <v>0</v>
      </c>
    </row>
    <row r="21" spans="2:5" ht="15.75" x14ac:dyDescent="0.25">
      <c r="B21" s="22" t="s">
        <v>36</v>
      </c>
      <c r="C21" s="21">
        <v>0.92600000000000005</v>
      </c>
      <c r="D21" s="5"/>
      <c r="E21" s="6">
        <f t="shared" si="0"/>
        <v>0</v>
      </c>
    </row>
    <row r="22" spans="2:5" ht="15.75" x14ac:dyDescent="0.25">
      <c r="B22" s="28" t="s">
        <v>3</v>
      </c>
      <c r="C22" s="10">
        <f>SUM(C15:C21)</f>
        <v>259.06199999999995</v>
      </c>
      <c r="D22" s="10"/>
      <c r="E22" s="10">
        <f t="shared" si="0"/>
        <v>0</v>
      </c>
    </row>
    <row r="23" spans="2:5" x14ac:dyDescent="0.25">
      <c r="B23" s="11" t="s">
        <v>11</v>
      </c>
      <c r="C23" s="12"/>
      <c r="D23" s="12"/>
      <c r="E23" s="12"/>
    </row>
    <row r="24" spans="2:5" x14ac:dyDescent="0.25">
      <c r="B24" s="6" t="s">
        <v>19</v>
      </c>
      <c r="C24" s="23">
        <v>8.8064999999999998</v>
      </c>
      <c r="D24" s="5"/>
      <c r="E24" s="6">
        <f t="shared" si="0"/>
        <v>0</v>
      </c>
    </row>
    <row r="25" spans="2:5" ht="15.75" x14ac:dyDescent="0.25">
      <c r="B25" s="6" t="s">
        <v>35</v>
      </c>
      <c r="C25" s="23">
        <v>2.6419999999999999</v>
      </c>
      <c r="D25" s="29"/>
      <c r="E25" s="31">
        <v>0</v>
      </c>
    </row>
    <row r="26" spans="2:5" x14ac:dyDescent="0.25">
      <c r="B26" s="6" t="s">
        <v>18</v>
      </c>
      <c r="C26" s="23">
        <v>1.4239999999999999</v>
      </c>
      <c r="D26" s="30"/>
      <c r="E26" s="31">
        <v>0</v>
      </c>
    </row>
    <row r="27" spans="2:5" x14ac:dyDescent="0.25">
      <c r="B27" s="6" t="s">
        <v>17</v>
      </c>
      <c r="C27" s="23">
        <v>16.7</v>
      </c>
      <c r="D27" s="20"/>
      <c r="E27" s="31">
        <f>C27*D27</f>
        <v>0</v>
      </c>
    </row>
    <row r="28" spans="2:5" x14ac:dyDescent="0.25">
      <c r="B28" s="6" t="s">
        <v>47</v>
      </c>
      <c r="C28" s="23">
        <v>10.215</v>
      </c>
      <c r="D28" s="20"/>
      <c r="E28" s="20">
        <f t="shared" ref="E28:E35" si="1">C28*D28</f>
        <v>0</v>
      </c>
    </row>
    <row r="29" spans="2:5" x14ac:dyDescent="0.25">
      <c r="B29" s="6" t="s">
        <v>34</v>
      </c>
      <c r="C29" s="23">
        <v>1.944</v>
      </c>
      <c r="D29" s="20"/>
      <c r="E29" s="20">
        <f t="shared" si="1"/>
        <v>0</v>
      </c>
    </row>
    <row r="30" spans="2:5" x14ac:dyDescent="0.25">
      <c r="B30" s="6" t="s">
        <v>42</v>
      </c>
      <c r="C30" s="23">
        <v>30.422000000000001</v>
      </c>
      <c r="D30" s="20"/>
      <c r="E30" s="20">
        <f t="shared" si="1"/>
        <v>0</v>
      </c>
    </row>
    <row r="31" spans="2:5" x14ac:dyDescent="0.25">
      <c r="B31" s="11" t="s">
        <v>12</v>
      </c>
      <c r="C31" s="12">
        <f>SUM(C24:C30)</f>
        <v>72.153499999999994</v>
      </c>
      <c r="D31" s="12"/>
      <c r="E31" s="12">
        <f t="shared" si="1"/>
        <v>0</v>
      </c>
    </row>
    <row r="32" spans="2:5" x14ac:dyDescent="0.25">
      <c r="B32" s="13" t="s">
        <v>13</v>
      </c>
      <c r="C32" s="14"/>
      <c r="D32" s="14"/>
      <c r="E32" s="14"/>
    </row>
    <row r="33" spans="2:5" x14ac:dyDescent="0.25">
      <c r="B33" s="6" t="s">
        <v>35</v>
      </c>
      <c r="C33" s="23">
        <v>3</v>
      </c>
      <c r="D33" s="5"/>
      <c r="E33" s="20">
        <f t="shared" si="1"/>
        <v>0</v>
      </c>
    </row>
    <row r="34" spans="2:5" x14ac:dyDescent="0.25">
      <c r="B34" s="6" t="s">
        <v>43</v>
      </c>
      <c r="C34" s="23">
        <v>3.5219999999999998</v>
      </c>
      <c r="D34" s="30"/>
      <c r="E34" s="20">
        <f t="shared" si="1"/>
        <v>0</v>
      </c>
    </row>
    <row r="35" spans="2:5" x14ac:dyDescent="0.25">
      <c r="B35" s="6" t="s">
        <v>44</v>
      </c>
      <c r="C35" s="23">
        <v>0.61</v>
      </c>
      <c r="D35" s="30"/>
      <c r="E35" s="20">
        <f t="shared" si="1"/>
        <v>0</v>
      </c>
    </row>
    <row r="36" spans="2:5" x14ac:dyDescent="0.25">
      <c r="B36" s="6" t="s">
        <v>38</v>
      </c>
      <c r="C36" s="23">
        <v>33.002499999999998</v>
      </c>
      <c r="D36" s="5"/>
      <c r="E36" s="5">
        <f>C36*D36</f>
        <v>0</v>
      </c>
    </row>
    <row r="37" spans="2:5" x14ac:dyDescent="0.25">
      <c r="B37" s="6" t="s">
        <v>20</v>
      </c>
      <c r="C37" s="23">
        <v>1.97</v>
      </c>
      <c r="D37" s="5"/>
      <c r="E37" s="5">
        <f t="shared" ref="E37:E47" si="2">C37*D37</f>
        <v>0</v>
      </c>
    </row>
    <row r="38" spans="2:5" x14ac:dyDescent="0.25">
      <c r="B38" s="6" t="s">
        <v>45</v>
      </c>
      <c r="C38" s="23">
        <v>1.3360000000000001</v>
      </c>
      <c r="D38" s="5"/>
      <c r="E38" s="5">
        <f t="shared" si="2"/>
        <v>0</v>
      </c>
    </row>
    <row r="39" spans="2:5" x14ac:dyDescent="0.25">
      <c r="B39" s="6" t="s">
        <v>46</v>
      </c>
      <c r="C39" s="23">
        <v>3.01</v>
      </c>
      <c r="D39" s="5"/>
      <c r="E39" s="5">
        <f t="shared" si="2"/>
        <v>0</v>
      </c>
    </row>
    <row r="40" spans="2:5" x14ac:dyDescent="0.25">
      <c r="B40" s="6" t="s">
        <v>22</v>
      </c>
      <c r="C40" s="23">
        <v>36</v>
      </c>
      <c r="D40" s="5"/>
      <c r="E40" s="5">
        <f t="shared" si="2"/>
        <v>0</v>
      </c>
    </row>
    <row r="41" spans="2:5" x14ac:dyDescent="0.25">
      <c r="B41" s="6" t="s">
        <v>33</v>
      </c>
      <c r="C41" s="23">
        <v>1.595</v>
      </c>
      <c r="D41" s="5"/>
      <c r="E41" s="5">
        <f t="shared" si="2"/>
        <v>0</v>
      </c>
    </row>
    <row r="42" spans="2:5" x14ac:dyDescent="0.25">
      <c r="B42" s="13" t="s">
        <v>14</v>
      </c>
      <c r="C42" s="14">
        <f>SUM(C33:C41)</f>
        <v>84.04549999999999</v>
      </c>
      <c r="D42" s="14"/>
      <c r="E42" s="14">
        <f t="shared" si="2"/>
        <v>0</v>
      </c>
    </row>
    <row r="43" spans="2:5" x14ac:dyDescent="0.25">
      <c r="B43" s="15" t="s">
        <v>15</v>
      </c>
      <c r="C43" s="16"/>
      <c r="D43" s="16"/>
      <c r="E43" s="16"/>
    </row>
    <row r="44" spans="2:5" x14ac:dyDescent="0.25">
      <c r="B44" s="6" t="s">
        <v>19</v>
      </c>
      <c r="C44" s="7">
        <v>0.51300000000000001</v>
      </c>
      <c r="D44" s="5"/>
      <c r="E44" s="5">
        <f t="shared" si="2"/>
        <v>0</v>
      </c>
    </row>
    <row r="45" spans="2:5" x14ac:dyDescent="0.25">
      <c r="B45" s="6" t="s">
        <v>21</v>
      </c>
      <c r="C45" s="7">
        <v>4.4139999999999997</v>
      </c>
      <c r="D45" s="5"/>
      <c r="E45" s="5">
        <f t="shared" si="2"/>
        <v>0</v>
      </c>
    </row>
    <row r="46" spans="2:5" x14ac:dyDescent="0.25">
      <c r="B46" s="6" t="s">
        <v>24</v>
      </c>
      <c r="C46" s="23">
        <v>0.18740000000000001</v>
      </c>
      <c r="D46" s="30"/>
      <c r="E46" s="5">
        <f t="shared" si="2"/>
        <v>0</v>
      </c>
    </row>
    <row r="47" spans="2:5" x14ac:dyDescent="0.25">
      <c r="B47" s="6" t="s">
        <v>33</v>
      </c>
      <c r="C47" s="23">
        <v>9.92</v>
      </c>
      <c r="D47" s="30"/>
      <c r="E47" s="5">
        <f t="shared" si="2"/>
        <v>0</v>
      </c>
    </row>
    <row r="48" spans="2:5" x14ac:dyDescent="0.25">
      <c r="B48" s="15" t="s">
        <v>10</v>
      </c>
      <c r="C48" s="17">
        <f>SUM(C44:C47)</f>
        <v>15.0344</v>
      </c>
      <c r="D48" s="16"/>
      <c r="E48" s="16">
        <f>C48*D48</f>
        <v>0</v>
      </c>
    </row>
    <row r="49" spans="2:5" x14ac:dyDescent="0.25">
      <c r="B49" s="24" t="s">
        <v>23</v>
      </c>
      <c r="C49" s="25"/>
      <c r="D49" s="25"/>
      <c r="E49" s="25"/>
    </row>
    <row r="50" spans="2:5" x14ac:dyDescent="0.25">
      <c r="B50" s="26" t="s">
        <v>18</v>
      </c>
      <c r="C50" s="7">
        <v>35.432025000000003</v>
      </c>
      <c r="D50" s="5"/>
      <c r="E50" s="5">
        <f t="shared" ref="E50:E54" si="3">C50*D50</f>
        <v>0</v>
      </c>
    </row>
    <row r="51" spans="2:5" x14ac:dyDescent="0.25">
      <c r="B51" s="26" t="s">
        <v>39</v>
      </c>
      <c r="C51" s="7">
        <v>17.228000000000002</v>
      </c>
      <c r="D51" s="5"/>
      <c r="E51" s="5">
        <f t="shared" si="3"/>
        <v>0</v>
      </c>
    </row>
    <row r="52" spans="2:5" x14ac:dyDescent="0.25">
      <c r="B52" s="26" t="s">
        <v>40</v>
      </c>
      <c r="C52" s="7">
        <v>4.4530000000000003</v>
      </c>
      <c r="D52" s="5"/>
      <c r="E52" s="5">
        <f t="shared" si="3"/>
        <v>0</v>
      </c>
    </row>
    <row r="53" spans="2:5" x14ac:dyDescent="0.25">
      <c r="B53" s="26" t="s">
        <v>48</v>
      </c>
      <c r="C53" s="7">
        <v>2.7890000000000001</v>
      </c>
      <c r="D53" s="5"/>
      <c r="E53" s="5">
        <f t="shared" si="3"/>
        <v>0</v>
      </c>
    </row>
    <row r="54" spans="2:5" x14ac:dyDescent="0.25">
      <c r="B54" s="26" t="s">
        <v>41</v>
      </c>
      <c r="C54" s="7">
        <v>2.4449999999999998</v>
      </c>
      <c r="D54" s="30"/>
      <c r="E54" s="5">
        <f t="shared" si="3"/>
        <v>0</v>
      </c>
    </row>
    <row r="55" spans="2:5" x14ac:dyDescent="0.25">
      <c r="B55" s="24" t="s">
        <v>25</v>
      </c>
      <c r="C55" s="27"/>
      <c r="D55" s="25"/>
      <c r="E55" s="25">
        <f>SUM(E49:E54)</f>
        <v>0</v>
      </c>
    </row>
    <row r="57" spans="2:5" x14ac:dyDescent="0.25">
      <c r="B57" s="1" t="s">
        <v>26</v>
      </c>
    </row>
    <row r="58" spans="2:5" x14ac:dyDescent="0.25">
      <c r="B58" s="1" t="s">
        <v>27</v>
      </c>
    </row>
    <row r="59" spans="2:5" x14ac:dyDescent="0.25">
      <c r="B59" s="1" t="s">
        <v>28</v>
      </c>
    </row>
    <row r="62" spans="2:5" x14ac:dyDescent="0.25">
      <c r="B62" s="1" t="s">
        <v>29</v>
      </c>
      <c r="E62" s="1" t="s">
        <v>30</v>
      </c>
    </row>
    <row r="63" spans="2:5" x14ac:dyDescent="0.25">
      <c r="C63" s="1" t="s">
        <v>31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2017-05-11T05:07:44Z</dcterms:modified>
</cp:coreProperties>
</file>