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51" i="1" l="1"/>
  <c r="C41" i="1" l="1"/>
  <c r="C33" i="1"/>
  <c r="C20" i="1"/>
  <c r="C12" i="1"/>
</calcChain>
</file>

<file path=xl/sharedStrings.xml><?xml version="1.0" encoding="utf-8"?>
<sst xmlns="http://schemas.openxmlformats.org/spreadsheetml/2006/main" count="55" uniqueCount="45">
  <si>
    <t>ОП</t>
  </si>
  <si>
    <t>ОП Нефтеюганск</t>
  </si>
  <si>
    <t xml:space="preserve">Количество, тн </t>
  </si>
  <si>
    <t>Итого по ОП Нефтеюганск: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</si>
  <si>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</si>
  <si>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</si>
  <si>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</si>
  <si>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</si>
  <si>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</si>
  <si>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</si>
  <si>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</si>
  <si>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(куски, сростки)</t>
  </si>
  <si>
    <t>Кабельный лом медный (из КПБП 3*10)</t>
  </si>
  <si>
    <t>Кабельный лом медный (из освинцованного кабеля 3*21)</t>
  </si>
  <si>
    <t>Кабельный лом медный (из освинцованного кабеля 3*16 (удлинители))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</si>
  <si>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</si>
  <si>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</si>
  <si>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</si>
  <si>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Итого по ОП Стрежевой:</t>
  </si>
  <si>
    <t>Лом медный (пакеты ротора)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</si>
  <si>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</si>
  <si>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</si>
  <si>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Кабельный лом медный (из КПБП 3*35)</t>
  </si>
  <si>
    <t>Лом медный (статоры ПЭД)</t>
  </si>
  <si>
    <t>Лом стальной (дефектные б/у детали насосов из нирезиста)</t>
  </si>
  <si>
    <t>Лом латунный (втулка)</t>
  </si>
  <si>
    <t>Лом медный (пакеты ротора б/у)</t>
  </si>
  <si>
    <t>Кабельный лом медный (из освинцованного кабеля 3*16 совместно с удлинителями)</t>
  </si>
  <si>
    <t>Лом меди (медная жила б/у В изоляции в бухтах)</t>
  </si>
  <si>
    <t>Кабельный лом медный ( куски КПБП 3*16)</t>
  </si>
  <si>
    <t>Кабельный лом медный ( куски КПБП 3*25)</t>
  </si>
  <si>
    <t>Кабельный лом медный (из КФБП 3*16)</t>
  </si>
  <si>
    <t>Кабельный лом медный (из КИФБП 3*16)</t>
  </si>
  <si>
    <t>Лом медный (статора ПЭД)</t>
  </si>
  <si>
    <t>Лом меди (медная жила б/у В изоляции в МКР )</t>
  </si>
  <si>
    <t>Кабельный лом медный (из КПБП 3*16)</t>
  </si>
  <si>
    <t>Кабельный лом медный (из КПБП 3*25)</t>
  </si>
  <si>
    <t>Кабельный лом медный (куски, сростки КПБП 3*16)</t>
  </si>
  <si>
    <t>Кабельный лом медный (куски, сростки из освинцованного кабеля 3*16)</t>
  </si>
  <si>
    <t>Кабельный лом медный (куски, сростки КПБП)</t>
  </si>
  <si>
    <t>Кабельный лом медный (из освинцованного кабеля 3*16 )</t>
  </si>
  <si>
    <t>Лом меди (медная жила б/у Без изоляции в бухтах)</t>
  </si>
  <si>
    <t>Лом меди (медная жила б/у Без изоляции в брикетах)</t>
  </si>
  <si>
    <t>0,240 </t>
  </si>
  <si>
    <t>2,140 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</si>
</sst>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Font="1"/>
    <xf numFmtId="165" fontId="4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165" fontId="4" fillId="0" borderId="0" xfId="0" applyNumberFormat="1" applyFont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5" fontId="4" fillId="3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165" fontId="7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8" fillId="0" borderId="0" xfId="0" applyFont="1"/>
    <xf numFmtId="0" fontId="1" fillId="3" borderId="0" xfId="0" applyFont="1" applyFill="1"/>
    <xf numFmtId="165" fontId="1" fillId="3" borderId="0" xfId="0" applyNumberFormat="1" applyFont="1" applyFill="1"/>
    <xf numFmtId="165" fontId="1" fillId="0" borderId="0" xfId="0" applyNumberFormat="1" applyFont="1"/>
    <xf numFmtId="0" fontId="7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topLeftCell="B16" zoomScale="90" zoomScaleNormal="90" workbookViewId="0">
      <selection activeCell="B17" sqref="B17"/>
    </sheetView>
  </sheetViews>
  <sheetFormatPr defaultRowHeight="15" x14ac:dyDescent="0.25"/>
  <cols>
    <col min="1" max="1" width="12.140625" style="1" customWidth="1"/>
    <col min="2" max="2" width="78.42578125" style="1" customWidth="1"/>
    <col min="3" max="3" width="32.5703125" style="6" customWidth="1"/>
    <col min="4" max="4" width="31.5703125" style="18" customWidth="1"/>
    <col min="5" max="5" width="9.140625" style="1"/>
    <col min="6" max="6" width="41.85546875" style="1" customWidth="1"/>
    <col min="7" max="7" width="18.7109375" style="1" customWidth="1"/>
    <col min="8" max="16384" width="9.140625" style="1"/>
  </cols>
  <sheetData>
    <row r="2" spans="2:6" x14ac:dyDescent="0.25">
      <c r="B2" s="27" t="s">
        <v>0</v>
      </c>
      <c r="C2" s="2" t="s">
        <v>2</v>
      </c>
    </row>
    <row r="3" spans="2:6" x14ac:dyDescent="0.25">
      <c r="B3" s="21" t="s">
        <v>1</v>
      </c>
      <c r="C3" s="22"/>
    </row>
    <row r="4" spans="2:6" x14ac:dyDescent="0.25">
      <c r="B4" s="12" t="s">
        <v>10</v>
      </c>
      <c r="C4" s="23">
        <v>66.555999999999997</v>
      </c>
      <c r="D4" s="19"/>
    </row>
    <row r="5" spans="2:6" x14ac:dyDescent="0.25">
      <c r="B5" s="12" t="s">
        <v>14</v>
      </c>
      <c r="C5" s="23">
        <v>20.503</v>
      </c>
      <c r="D5" s="19"/>
    </row>
    <row r="6" spans="2:6" x14ac:dyDescent="0.25">
      <c r="B6" s="24" t="s">
        <v>35</v>
      </c>
      <c r="C6" s="23">
        <v>20</v>
      </c>
    </row>
    <row r="7" spans="2:6" x14ac:dyDescent="0.25">
      <c r="B7" s="24" t="s">
        <v>36</v>
      </c>
      <c r="C7" s="23">
        <v>20</v>
      </c>
    </row>
    <row r="8" spans="2:6" x14ac:dyDescent="0.25">
      <c r="B8" s="24" t="s">
        <v>24</v>
      </c>
      <c r="C8" s="23">
        <v>3.3090000000000002</v>
      </c>
      <c r="F8" s="20"/>
    </row>
    <row r="9" spans="2:6" x14ac:dyDescent="0.25">
      <c r="B9" s="24" t="s">
        <v>23</v>
      </c>
      <c r="C9" s="23">
        <v>47.064</v>
      </c>
    </row>
    <row r="10" spans="2:6" x14ac:dyDescent="0.25">
      <c r="B10" s="24" t="s">
        <v>26</v>
      </c>
      <c r="C10" s="23">
        <v>1.048</v>
      </c>
    </row>
    <row r="11" spans="2:6" x14ac:dyDescent="0.25">
      <c r="B11" s="24" t="s">
        <v>25</v>
      </c>
      <c r="C11" s="23">
        <v>0.11899999999999999</v>
      </c>
    </row>
    <row r="12" spans="2:6" x14ac:dyDescent="0.25">
      <c r="B12" s="25" t="s">
        <v>3</v>
      </c>
      <c r="C12" s="26">
        <f>SUM(C4:C11)</f>
        <v>178.59899999999999</v>
      </c>
    </row>
    <row r="13" spans="2:6" x14ac:dyDescent="0.25">
      <c r="B13" s="3" t="s">
        <v>5</v>
      </c>
      <c r="C13" s="7"/>
    </row>
    <row r="14" spans="2:6" x14ac:dyDescent="0.25">
      <c r="B14" s="12" t="s">
        <v>12</v>
      </c>
      <c r="C14" s="13">
        <v>2.3879999999999999</v>
      </c>
    </row>
    <row r="15" spans="2:6" x14ac:dyDescent="0.25">
      <c r="B15" s="12" t="s">
        <v>37</v>
      </c>
      <c r="C15" s="13">
        <v>10.795</v>
      </c>
    </row>
    <row r="16" spans="2:6" x14ac:dyDescent="0.25">
      <c r="B16" s="12" t="s">
        <v>10</v>
      </c>
      <c r="C16" s="13">
        <v>6.5839999999999996</v>
      </c>
    </row>
    <row r="17" spans="2:4" x14ac:dyDescent="0.25">
      <c r="B17" s="12" t="s">
        <v>26</v>
      </c>
      <c r="C17" s="13">
        <v>0.626</v>
      </c>
    </row>
    <row r="18" spans="2:4" x14ac:dyDescent="0.25">
      <c r="B18" s="12" t="s">
        <v>25</v>
      </c>
      <c r="C18" s="13">
        <v>0.318</v>
      </c>
    </row>
    <row r="19" spans="2:4" ht="17.25" customHeight="1" x14ac:dyDescent="0.25">
      <c r="B19" s="12" t="s">
        <v>33</v>
      </c>
      <c r="C19" s="13">
        <v>2.6339999999999999</v>
      </c>
    </row>
    <row r="20" spans="2:4" x14ac:dyDescent="0.25">
      <c r="B20" s="3" t="s">
        <v>6</v>
      </c>
      <c r="C20" s="7">
        <f>SUM(C14:C19)</f>
        <v>23.345000000000002</v>
      </c>
    </row>
    <row r="21" spans="2:4" x14ac:dyDescent="0.25">
      <c r="B21" s="4" t="s">
        <v>7</v>
      </c>
      <c r="C21" s="8"/>
    </row>
    <row r="22" spans="2:4" x14ac:dyDescent="0.25">
      <c r="B22" s="12" t="s">
        <v>22</v>
      </c>
      <c r="C22" s="13">
        <v>4.0999999999999996</v>
      </c>
    </row>
    <row r="23" spans="2:4" x14ac:dyDescent="0.25">
      <c r="B23" s="12" t="s">
        <v>29</v>
      </c>
      <c r="C23" s="13">
        <v>6.2519999999999998</v>
      </c>
    </row>
    <row r="24" spans="2:4" x14ac:dyDescent="0.25">
      <c r="B24" s="12" t="s">
        <v>30</v>
      </c>
      <c r="C24" s="13">
        <v>2.1</v>
      </c>
    </row>
    <row r="25" spans="2:4" x14ac:dyDescent="0.25">
      <c r="B25" s="12" t="s">
        <v>38</v>
      </c>
      <c r="C25" s="13">
        <v>4</v>
      </c>
    </row>
    <row r="26" spans="2:4" x14ac:dyDescent="0.25">
      <c r="B26" s="12" t="s">
        <v>27</v>
      </c>
      <c r="C26" s="13">
        <v>58.2</v>
      </c>
    </row>
    <row r="27" spans="2:4" x14ac:dyDescent="0.25">
      <c r="B27" s="12" t="s">
        <v>13</v>
      </c>
      <c r="C27" s="13">
        <v>0.63600000000000001</v>
      </c>
    </row>
    <row r="28" spans="2:4" x14ac:dyDescent="0.25">
      <c r="B28" s="12" t="s">
        <v>31</v>
      </c>
      <c r="C28" s="13">
        <v>2.9849999999999999</v>
      </c>
    </row>
    <row r="29" spans="2:4" x14ac:dyDescent="0.25">
      <c r="B29" s="12" t="s">
        <v>32</v>
      </c>
      <c r="C29" s="13">
        <v>15.26</v>
      </c>
    </row>
    <row r="30" spans="2:4" x14ac:dyDescent="0.25">
      <c r="B30" s="12" t="s">
        <v>16</v>
      </c>
      <c r="C30" s="13">
        <v>8.3000000000000007</v>
      </c>
      <c r="D30" s="19"/>
    </row>
    <row r="31" spans="2:4" x14ac:dyDescent="0.25">
      <c r="B31" s="12" t="s">
        <v>24</v>
      </c>
      <c r="C31" s="13">
        <v>29.940999999999999</v>
      </c>
      <c r="D31" s="19"/>
    </row>
    <row r="32" spans="2:4" x14ac:dyDescent="0.25">
      <c r="B32" s="12" t="s">
        <v>23</v>
      </c>
      <c r="C32" s="13">
        <v>8.7494999999999994</v>
      </c>
    </row>
    <row r="33" spans="2:3" x14ac:dyDescent="0.25">
      <c r="B33" s="4" t="s">
        <v>8</v>
      </c>
      <c r="C33" s="8">
        <f>SUM(C22:C32)</f>
        <v>140.52350000000001</v>
      </c>
    </row>
    <row r="34" spans="2:3" x14ac:dyDescent="0.25">
      <c r="B34" s="5" t="s">
        <v>9</v>
      </c>
      <c r="C34" s="9"/>
    </row>
    <row r="35" spans="2:3" x14ac:dyDescent="0.25">
      <c r="B35" s="12" t="s">
        <v>12</v>
      </c>
      <c r="C35" s="2">
        <v>0.33800000000000002</v>
      </c>
    </row>
    <row r="36" spans="2:3" x14ac:dyDescent="0.25">
      <c r="B36" s="12" t="s">
        <v>39</v>
      </c>
      <c r="C36" s="2">
        <v>4.2949999999999999</v>
      </c>
    </row>
    <row r="37" spans="2:3" x14ac:dyDescent="0.25">
      <c r="B37" s="12" t="s">
        <v>40</v>
      </c>
      <c r="C37" s="2">
        <v>0.41299999999999998</v>
      </c>
    </row>
    <row r="38" spans="2:3" x14ac:dyDescent="0.25">
      <c r="B38" s="12" t="s">
        <v>15</v>
      </c>
      <c r="C38" s="2">
        <v>2.1219999999999999</v>
      </c>
    </row>
    <row r="39" spans="2:3" x14ac:dyDescent="0.25">
      <c r="B39" s="12" t="s">
        <v>26</v>
      </c>
      <c r="C39" s="2">
        <v>7.2000000000000008E-2</v>
      </c>
    </row>
    <row r="40" spans="2:3" x14ac:dyDescent="0.25">
      <c r="B40" s="12" t="s">
        <v>24</v>
      </c>
      <c r="C40" s="13">
        <v>1.0049999999999999</v>
      </c>
    </row>
    <row r="41" spans="2:3" x14ac:dyDescent="0.25">
      <c r="B41" s="5" t="s">
        <v>4</v>
      </c>
      <c r="C41" s="10">
        <f>SUM(C35:C40)</f>
        <v>8.245000000000001</v>
      </c>
    </row>
    <row r="42" spans="2:3" x14ac:dyDescent="0.25">
      <c r="B42" s="14" t="s">
        <v>17</v>
      </c>
      <c r="C42" s="11"/>
    </row>
    <row r="43" spans="2:3" x14ac:dyDescent="0.25">
      <c r="B43" s="16" t="s">
        <v>10</v>
      </c>
      <c r="C43" s="2">
        <v>34.685890000000001</v>
      </c>
    </row>
    <row r="44" spans="2:3" x14ac:dyDescent="0.25">
      <c r="B44" s="16" t="s">
        <v>14</v>
      </c>
      <c r="C44" s="2">
        <v>11.195400000000001</v>
      </c>
    </row>
    <row r="45" spans="2:3" x14ac:dyDescent="0.25">
      <c r="B45" s="16" t="s">
        <v>11</v>
      </c>
      <c r="C45" s="2">
        <v>2.36557</v>
      </c>
    </row>
    <row r="46" spans="2:3" x14ac:dyDescent="0.25">
      <c r="B46" s="16" t="s">
        <v>41</v>
      </c>
      <c r="C46" s="2">
        <v>21.125</v>
      </c>
    </row>
    <row r="47" spans="2:3" x14ac:dyDescent="0.25">
      <c r="B47" s="16" t="s">
        <v>42</v>
      </c>
      <c r="C47" s="2">
        <v>0.25600000000000001</v>
      </c>
    </row>
    <row r="48" spans="2:3" x14ac:dyDescent="0.25">
      <c r="B48" s="16" t="s">
        <v>34</v>
      </c>
      <c r="C48" s="2" t="s">
        <v>43</v>
      </c>
    </row>
    <row r="49" spans="2:3" x14ac:dyDescent="0.25">
      <c r="B49" s="16" t="s">
        <v>28</v>
      </c>
      <c r="C49" s="2" t="s">
        <v>44</v>
      </c>
    </row>
    <row r="50" spans="2:3" x14ac:dyDescent="0.25">
      <c r="B50" s="16" t="s">
        <v>19</v>
      </c>
      <c r="C50" s="2">
        <v>8.0749999999999993</v>
      </c>
    </row>
    <row r="51" spans="2:3" x14ac:dyDescent="0.25">
      <c r="B51" s="14" t="s">
        <v>18</v>
      </c>
      <c r="C51" s="15">
        <f>SUM(C43:C50)</f>
        <v>77.702860000000001</v>
      </c>
    </row>
    <row r="52" spans="2:3" ht="23.25" x14ac:dyDescent="0.35">
      <c r="B52" s="17"/>
    </row>
    <row r="53" spans="2:3" ht="23.25" x14ac:dyDescent="0.35">
      <c r="B53" s="17" t="s">
        <v>20</v>
      </c>
    </row>
    <row r="54" spans="2:3" ht="23.25" x14ac:dyDescent="0.35">
      <c r="B54" s="17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2017-07-18T04:43:17Z</dcterms:modified>
</cp:coreProperties>
</file>