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объемы для продажи" sheetId="1" r:id="rId1"/>
  </sheets>
  <calcPr calcId="145621" refMode="R1C1"/>
</workbook>
</file>

<file path=xl/calcChain.xml><?xml version="1.0" encoding="utf-8"?>
<calcChain xmlns="http://schemas.openxmlformats.org/spreadsheetml/2006/main">
  <c r="C44" i="1" l="1"/>
  <c r="C36" i="1" l="1"/>
  <c r="C29" i="1"/>
  <c r="C19" i="1"/>
  <c r="C11" i="1"/>
</calcChain>
</file>

<file path=xl/sharedStrings.xml><?xml version="1.0" encoding="utf-8"?>
<sst xmlns="http://schemas.openxmlformats.org/spreadsheetml/2006/main" count="46" uniqueCount="35">
  <si>
    <t>ОП</t>
  </si>
  <si>
    <t>ОП Нефтеюганск</t>
  </si>
  <si>
    <t xml:space="preserve">Количество, тн </t>
  </si>
  <si>
    <t>Итого по ОП Нефтеюганск:</t>
  </si>
  <si>
    <t>Итого по ОП Юг:</t>
  </si>
  <si>
    <t>ОП Нижневартовск</t>
  </si>
  <si>
    <t>Итого ОП Нижневартовск</t>
  </si>
  <si>
    <t>ОП Ноябрьск</t>
  </si>
  <si>
    <t>Итого ОП Ноябрьск</t>
  </si>
  <si>
    <t>ОП Юг</t>
  </si>
  <si>
    <t>Кабельный лом медный (из освинцованного кабеля 3*16)</t>
  </si>
  <si>
    <t>Кабельный лом медный (из КПБП 3*10)</t>
  </si>
  <si>
    <t>Кабельный лом медный (из освинцованного кабеля 3*16 (удлинители))</t>
  </si>
  <si>
    <t>Кабельный лом медный (из освинцованного кабеля 3*16  (удлинители))</t>
  </si>
  <si>
    <t>Кабельный лом медный (из КНППОБПЛ 4*6)</t>
  </si>
  <si>
    <t>ОП Стрежевой</t>
  </si>
  <si>
    <t>Итого по ОП Стрежевой:</t>
  </si>
  <si>
    <t>Лом медный (пакеты ротора)</t>
  </si>
  <si>
    <t>Примечание:</t>
  </si>
  <si>
    <t>Объем лома является ориентировочным и может быть изменен на момент подписания Договора и спецификации</t>
  </si>
  <si>
    <t>Лом медный (статоры ПЭД)</t>
  </si>
  <si>
    <t>Лом латунный (втулка)</t>
  </si>
  <si>
    <t>Лом медный (пакеты ротора б/у)</t>
  </si>
  <si>
    <t>Кабельный лом медный (из освинцованного кабеля 3*16 совместно с удлинителями)</t>
  </si>
  <si>
    <t>Кабельный лом медный ( куски КПБП 3*16)</t>
  </si>
  <si>
    <t>Кабельный лом медный ( куски КПБП 3*25)</t>
  </si>
  <si>
    <t>Лом медный (статора ПЭД)</t>
  </si>
  <si>
    <t>Лом меди (медная жила б/у В изоляции в МКР )</t>
  </si>
  <si>
    <t>Кабельный лом медный (из КПБП 3*16)</t>
  </si>
  <si>
    <t>Кабельный лом медный (из КПБП 3*25)</t>
  </si>
  <si>
    <t>Кабельный лом медный (куски, сростки КПБП)</t>
  </si>
  <si>
    <t>Лом меди (медная жила б/у Без изоляции в бухтах)</t>
  </si>
  <si>
    <t>Лом меди (медная жила б/у Без изоляции в брикетах)</t>
  </si>
  <si>
    <t>Обрезки кабеля с муфтой (пересорт сечений и типа, до 30 см.)</t>
  </si>
  <si>
    <t>Полетный кабель КПпБП совместно с освинцованным (не более 20%)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</si>
</sst>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#,##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8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4" fontId="3" fillId="0" borderId="0" applyFont="0" applyFill="0" applyBorder="0" applyAlignment="0" applyProtection="0"/>
    <xf numFmtId="0" fontId="5" fillId="0" borderId="0"/>
  </cellStyleXfs>
  <cellXfs count="27">
    <xf numFmtId="0" fontId="0" fillId="0" borderId="0" xfId="0"/>
    <xf numFmtId="0" fontId="1" fillId="0" borderId="0" xfId="0" applyFont="1"/>
    <xf numFmtId="165" fontId="4" fillId="0" borderId="1" xfId="0" applyNumberFormat="1" applyFont="1" applyBorder="1" applyAlignment="1">
      <alignment horizontal="center"/>
    </xf>
    <xf numFmtId="0" fontId="6" fillId="4" borderId="1" xfId="0" applyFont="1" applyFill="1" applyBorder="1"/>
    <xf numFmtId="0" fontId="6" fillId="5" borderId="1" xfId="0" applyFont="1" applyFill="1" applyBorder="1"/>
    <xf numFmtId="0" fontId="6" fillId="6" borderId="1" xfId="0" applyFont="1" applyFill="1" applyBorder="1"/>
    <xf numFmtId="165" fontId="4" fillId="0" borderId="0" xfId="0" applyNumberFormat="1" applyFont="1" applyAlignment="1">
      <alignment horizontal="center"/>
    </xf>
    <xf numFmtId="165" fontId="7" fillId="4" borderId="1" xfId="0" applyNumberFormat="1" applyFon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65" fontId="4" fillId="6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7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165" fontId="4" fillId="3" borderId="1" xfId="0" applyNumberFormat="1" applyFont="1" applyFill="1" applyBorder="1" applyAlignment="1">
      <alignment horizontal="center"/>
    </xf>
    <xf numFmtId="0" fontId="6" fillId="7" borderId="1" xfId="0" applyFont="1" applyFill="1" applyBorder="1"/>
    <xf numFmtId="165" fontId="7" fillId="7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8" fillId="0" borderId="0" xfId="0" applyFont="1"/>
    <xf numFmtId="0" fontId="1" fillId="3" borderId="0" xfId="0" applyFont="1" applyFill="1"/>
    <xf numFmtId="165" fontId="1" fillId="3" borderId="0" xfId="0" applyNumberFormat="1" applyFont="1" applyFill="1"/>
    <xf numFmtId="0" fontId="7" fillId="2" borderId="1" xfId="0" applyNumberFormat="1" applyFont="1" applyFill="1" applyBorder="1" applyAlignment="1">
      <alignment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/>
  </cellXfs>
  <cellStyles count="5">
    <cellStyle name="Обычный" xfId="0" builtinId="0"/>
    <cellStyle name="Обычный 2" xfId="1"/>
    <cellStyle name="Обычный 2 2" xfId="4"/>
    <cellStyle name="Обычный 3" xfId="2"/>
    <cellStyle name="Финансовый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7"/>
  <sheetViews>
    <sheetView tabSelected="1" topLeftCell="B10" zoomScale="90" zoomScaleNormal="90" workbookViewId="0">
      <selection activeCell="C16" sqref="C16"/>
    </sheetView>
  </sheetViews>
  <sheetFormatPr defaultRowHeight="15" x14ac:dyDescent="0.25"/>
  <cols>
    <col min="1" max="1" width="12.140625" style="1" customWidth="1"/>
    <col min="2" max="2" width="78.42578125" style="1" customWidth="1"/>
    <col min="3" max="3" width="32.5703125" style="6" customWidth="1"/>
    <col min="4" max="4" width="31.5703125" style="18" customWidth="1"/>
    <col min="5" max="5" width="9.140625" style="1"/>
    <col min="6" max="6" width="41.85546875" style="1" customWidth="1"/>
    <col min="7" max="7" width="18.7109375" style="1" customWidth="1"/>
    <col min="8" max="16384" width="9.140625" style="1"/>
  </cols>
  <sheetData>
    <row r="2" spans="2:4" x14ac:dyDescent="0.25">
      <c r="B2" s="26" t="s">
        <v>0</v>
      </c>
      <c r="C2" s="2" t="s">
        <v>2</v>
      </c>
    </row>
    <row r="3" spans="2:4" x14ac:dyDescent="0.25">
      <c r="B3" s="20" t="s">
        <v>1</v>
      </c>
      <c r="C3" s="21"/>
    </row>
    <row r="4" spans="2:4" x14ac:dyDescent="0.25">
      <c r="B4" s="12" t="s">
        <v>10</v>
      </c>
      <c r="C4" s="22">
        <v>75.8</v>
      </c>
      <c r="D4" s="19"/>
    </row>
    <row r="5" spans="2:4" x14ac:dyDescent="0.25">
      <c r="B5" s="12" t="s">
        <v>12</v>
      </c>
      <c r="C5" s="22">
        <v>8.4209999999999994</v>
      </c>
      <c r="D5" s="19"/>
    </row>
    <row r="6" spans="2:4" x14ac:dyDescent="0.25">
      <c r="B6" s="23" t="s">
        <v>28</v>
      </c>
      <c r="C6" s="22">
        <v>20</v>
      </c>
    </row>
    <row r="7" spans="2:4" x14ac:dyDescent="0.25">
      <c r="B7" s="23" t="s">
        <v>29</v>
      </c>
      <c r="C7" s="22">
        <v>20</v>
      </c>
    </row>
    <row r="8" spans="2:4" x14ac:dyDescent="0.25">
      <c r="B8" s="23" t="s">
        <v>20</v>
      </c>
      <c r="C8" s="22">
        <v>6.7370000000000001</v>
      </c>
    </row>
    <row r="9" spans="2:4" x14ac:dyDescent="0.25">
      <c r="B9" s="23" t="s">
        <v>22</v>
      </c>
      <c r="C9" s="22">
        <v>0.56399999999999995</v>
      </c>
    </row>
    <row r="10" spans="2:4" x14ac:dyDescent="0.25">
      <c r="B10" s="23" t="s">
        <v>21</v>
      </c>
      <c r="C10" s="22">
        <v>1</v>
      </c>
    </row>
    <row r="11" spans="2:4" x14ac:dyDescent="0.25">
      <c r="B11" s="24" t="s">
        <v>3</v>
      </c>
      <c r="C11" s="25">
        <f>SUM(C4:C10)</f>
        <v>132.52199999999999</v>
      </c>
    </row>
    <row r="12" spans="2:4" x14ac:dyDescent="0.25">
      <c r="B12" s="3" t="s">
        <v>5</v>
      </c>
      <c r="C12" s="7"/>
    </row>
    <row r="13" spans="2:4" x14ac:dyDescent="0.25">
      <c r="B13" s="12" t="s">
        <v>11</v>
      </c>
      <c r="C13" s="13">
        <v>14.664</v>
      </c>
    </row>
    <row r="14" spans="2:4" x14ac:dyDescent="0.25">
      <c r="B14" s="12" t="s">
        <v>10</v>
      </c>
      <c r="C14" s="13">
        <v>17.681000000000001</v>
      </c>
    </row>
    <row r="15" spans="2:4" x14ac:dyDescent="0.25">
      <c r="B15" s="12" t="s">
        <v>12</v>
      </c>
      <c r="C15" s="13">
        <v>4.1760000000000002</v>
      </c>
    </row>
    <row r="16" spans="2:4" x14ac:dyDescent="0.25">
      <c r="B16" s="12" t="s">
        <v>22</v>
      </c>
      <c r="C16" s="13">
        <v>1.296</v>
      </c>
    </row>
    <row r="17" spans="2:4" x14ac:dyDescent="0.25">
      <c r="B17" s="12" t="s">
        <v>21</v>
      </c>
      <c r="C17" s="13">
        <v>0.318</v>
      </c>
    </row>
    <row r="18" spans="2:4" ht="17.25" customHeight="1" x14ac:dyDescent="0.25">
      <c r="B18" s="12" t="s">
        <v>26</v>
      </c>
      <c r="C18" s="13">
        <v>4.5970000000000004</v>
      </c>
    </row>
    <row r="19" spans="2:4" x14ac:dyDescent="0.25">
      <c r="B19" s="3" t="s">
        <v>6</v>
      </c>
      <c r="C19" s="7">
        <f>SUM(C13:C18)</f>
        <v>42.731999999999999</v>
      </c>
    </row>
    <row r="20" spans="2:4" x14ac:dyDescent="0.25">
      <c r="B20" s="4" t="s">
        <v>7</v>
      </c>
      <c r="C20" s="8"/>
    </row>
    <row r="21" spans="2:4" x14ac:dyDescent="0.25">
      <c r="B21" s="12" t="s">
        <v>24</v>
      </c>
      <c r="C21" s="13">
        <v>3</v>
      </c>
    </row>
    <row r="22" spans="2:4" x14ac:dyDescent="0.25">
      <c r="B22" s="12" t="s">
        <v>25</v>
      </c>
      <c r="C22" s="13">
        <v>1.2</v>
      </c>
    </row>
    <row r="23" spans="2:4" x14ac:dyDescent="0.25">
      <c r="B23" s="12" t="s">
        <v>23</v>
      </c>
      <c r="C23" s="13">
        <v>107</v>
      </c>
    </row>
    <row r="24" spans="2:4" x14ac:dyDescent="0.25">
      <c r="B24" s="12" t="s">
        <v>33</v>
      </c>
      <c r="C24" s="13">
        <v>14.5</v>
      </c>
    </row>
    <row r="25" spans="2:4" x14ac:dyDescent="0.25">
      <c r="B25" s="12" t="s">
        <v>34</v>
      </c>
      <c r="C25" s="13">
        <v>2.92</v>
      </c>
    </row>
    <row r="26" spans="2:4" x14ac:dyDescent="0.25">
      <c r="B26" s="12" t="s">
        <v>14</v>
      </c>
      <c r="C26" s="13">
        <v>2.9460000000000002</v>
      </c>
      <c r="D26" s="19"/>
    </row>
    <row r="27" spans="2:4" x14ac:dyDescent="0.25">
      <c r="B27" s="12" t="s">
        <v>22</v>
      </c>
      <c r="C27" s="13">
        <v>5.4269999999999996</v>
      </c>
      <c r="D27" s="19"/>
    </row>
    <row r="28" spans="2:4" x14ac:dyDescent="0.25">
      <c r="B28" s="12" t="s">
        <v>20</v>
      </c>
      <c r="C28" s="13">
        <v>4.1959999999999997</v>
      </c>
    </row>
    <row r="29" spans="2:4" x14ac:dyDescent="0.25">
      <c r="B29" s="4" t="s">
        <v>8</v>
      </c>
      <c r="C29" s="8">
        <f>SUM(C21:C28)</f>
        <v>141.18899999999999</v>
      </c>
    </row>
    <row r="30" spans="2:4" x14ac:dyDescent="0.25">
      <c r="B30" s="5" t="s">
        <v>9</v>
      </c>
      <c r="C30" s="9"/>
    </row>
    <row r="31" spans="2:4" x14ac:dyDescent="0.25">
      <c r="B31" s="12" t="s">
        <v>11</v>
      </c>
      <c r="C31" s="2">
        <v>0.14299999999999999</v>
      </c>
    </row>
    <row r="32" spans="2:4" x14ac:dyDescent="0.25">
      <c r="B32" s="12" t="s">
        <v>30</v>
      </c>
      <c r="C32" s="2">
        <v>0.67900000000000005</v>
      </c>
    </row>
    <row r="33" spans="2:3" x14ac:dyDescent="0.25">
      <c r="B33" s="12" t="s">
        <v>13</v>
      </c>
      <c r="C33" s="2">
        <v>4.085</v>
      </c>
    </row>
    <row r="34" spans="2:3" x14ac:dyDescent="0.25">
      <c r="B34" s="12" t="s">
        <v>22</v>
      </c>
      <c r="C34" s="2">
        <v>0.76300000000000001</v>
      </c>
    </row>
    <row r="35" spans="2:3" x14ac:dyDescent="0.25">
      <c r="B35" s="12" t="s">
        <v>20</v>
      </c>
      <c r="C35" s="13">
        <v>3.63</v>
      </c>
    </row>
    <row r="36" spans="2:3" x14ac:dyDescent="0.25">
      <c r="B36" s="5" t="s">
        <v>4</v>
      </c>
      <c r="C36" s="10">
        <f>SUM(C31:C35)</f>
        <v>9.3000000000000007</v>
      </c>
    </row>
    <row r="37" spans="2:3" x14ac:dyDescent="0.25">
      <c r="B37" s="14" t="s">
        <v>15</v>
      </c>
      <c r="C37" s="11"/>
    </row>
    <row r="38" spans="2:3" x14ac:dyDescent="0.25">
      <c r="B38" s="16" t="s">
        <v>10</v>
      </c>
      <c r="C38" s="2">
        <v>55.765999999999998</v>
      </c>
    </row>
    <row r="39" spans="2:3" x14ac:dyDescent="0.25">
      <c r="B39" s="16" t="s">
        <v>12</v>
      </c>
      <c r="C39" s="2">
        <v>13.686999999999999</v>
      </c>
    </row>
    <row r="40" spans="2:3" x14ac:dyDescent="0.25">
      <c r="B40" s="16" t="s">
        <v>31</v>
      </c>
      <c r="C40" s="2">
        <v>7.5110000000000001</v>
      </c>
    </row>
    <row r="41" spans="2:3" x14ac:dyDescent="0.25">
      <c r="B41" s="16" t="s">
        <v>32</v>
      </c>
      <c r="C41" s="2">
        <v>0.28599999999999998</v>
      </c>
    </row>
    <row r="42" spans="2:3" x14ac:dyDescent="0.25">
      <c r="B42" s="16" t="s">
        <v>27</v>
      </c>
      <c r="C42" s="2">
        <v>0.36499999999999999</v>
      </c>
    </row>
    <row r="43" spans="2:3" x14ac:dyDescent="0.25">
      <c r="B43" s="16" t="s">
        <v>17</v>
      </c>
      <c r="C43" s="2">
        <v>3.66</v>
      </c>
    </row>
    <row r="44" spans="2:3" x14ac:dyDescent="0.25">
      <c r="B44" s="14" t="s">
        <v>16</v>
      </c>
      <c r="C44" s="15">
        <f>SUM(C38:C43)</f>
        <v>81.274999999999991</v>
      </c>
    </row>
    <row r="45" spans="2:3" ht="23.25" x14ac:dyDescent="0.35">
      <c r="B45" s="17"/>
    </row>
    <row r="46" spans="2:3" ht="23.25" x14ac:dyDescent="0.35">
      <c r="B46" s="17" t="s">
        <v>18</v>
      </c>
    </row>
    <row r="47" spans="2:3" ht="23.25" x14ac:dyDescent="0.35">
      <c r="B47" s="17" t="s">
        <v>19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объемы для продажи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2017-10-06T07:35:18Z</dcterms:modified>
</cp:coreProperties>
</file>