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объемы для продажи" sheetId="1" r:id="rId1"/>
  </sheets>
  <calcPr calcId="144525"/>
</workbook>
</file>

<file path=xl/calcChain.xml><?xml version="1.0" encoding="utf-8"?>
<calcChain xmlns="http://schemas.openxmlformats.org/spreadsheetml/2006/main">
  <c r="C27" i="1" l="1"/>
  <c r="C41" i="1" l="1"/>
  <c r="C36" i="1"/>
  <c r="C16" i="1"/>
  <c r="C19" i="1" l="1"/>
</calcChain>
</file>

<file path=xl/sharedStrings.xml><?xml version="1.0" encoding="utf-8"?>
<sst xmlns="http://schemas.openxmlformats.org/spreadsheetml/2006/main" count="41" uniqueCount="35">
  <si>
    <t>ОП</t>
  </si>
  <si>
    <t>ОП Нефтеюганск</t>
  </si>
  <si>
    <t xml:space="preserve">Количество, тн </t>
  </si>
  <si>
    <t>Итого по ОП Нефтеюганск:</t>
  </si>
  <si>
    <t>Кабель освинцованный 3*16</t>
  </si>
  <si>
    <t>Итого по ОП Юг:</t>
  </si>
  <si>
    <t>Кабель освинцованный 3*16 (удлинители)</t>
  </si>
  <si>
    <t>Лом стальной (дефектные б/у детали насосов из порошковой стали)</t>
  </si>
  <si>
    <t>Лом медный (пакеты ротора б/у)</t>
  </si>
  <si>
    <t>Лом черных металлов б/у</t>
  </si>
  <si>
    <t>Лом стальной (дефектные б/у детали насосов из нирезиста)</t>
  </si>
  <si>
    <t>Лом комбинированный (стальной и чугун)</t>
  </si>
  <si>
    <t>Корпус</t>
  </si>
  <si>
    <t>ОП Стрежевой</t>
  </si>
  <si>
    <t>Куски, сростки</t>
  </si>
  <si>
    <t>Лом (свинец б/у)</t>
  </si>
  <si>
    <t>Лом цветных металлов (втулка б/у)</t>
  </si>
  <si>
    <t>Корпус с рабочими органами (РО не выпрессовываются из корпуса)</t>
  </si>
  <si>
    <t>ОП Нижневартовск</t>
  </si>
  <si>
    <t>Кабель освинцованный 3*08</t>
  </si>
  <si>
    <t>Кабель освинцованный 3*10</t>
  </si>
  <si>
    <t>Итого ОП Нижневартовск</t>
  </si>
  <si>
    <t>ОП Ноябрьск</t>
  </si>
  <si>
    <t>куски, сростки КПБП</t>
  </si>
  <si>
    <t xml:space="preserve">куски, сростки (освинцованный кабель) </t>
  </si>
  <si>
    <t>Кабель КИФБП</t>
  </si>
  <si>
    <t>Кабель КФБП</t>
  </si>
  <si>
    <t>Кабель КНППОБПЛ</t>
  </si>
  <si>
    <t>Кабель освинцованный 3*21</t>
  </si>
  <si>
    <t>Итого ОП Ноябрьск</t>
  </si>
  <si>
    <t>Лом чёрных металлов</t>
  </si>
  <si>
    <t>ОП Юг</t>
  </si>
  <si>
    <t>Итого по ОП Стрежевой:</t>
  </si>
  <si>
    <t>Кабель КПБП 3*10</t>
  </si>
  <si>
    <t>Кабель КПБП 3*35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</si>
</sst>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43" fontId="4" fillId="0" borderId="0" applyFont="0" applyFill="0" applyBorder="0" applyAlignment="0" applyProtection="0"/>
    <xf numFmtId="0" fontId="8" fillId="0" borderId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/>
    <xf numFmtId="164" fontId="7" fillId="0" borderId="1" xfId="0" applyNumberFormat="1" applyFont="1" applyBorder="1" applyAlignment="1">
      <alignment horizontal="center"/>
    </xf>
    <xf numFmtId="0" fontId="5" fillId="2" borderId="1" xfId="0" applyNumberFormat="1" applyFont="1" applyFill="1" applyBorder="1" applyAlignment="1">
      <alignment vertical="center" wrapText="1"/>
    </xf>
    <xf numFmtId="0" fontId="6" fillId="4" borderId="1" xfId="0" applyNumberFormat="1" applyFont="1" applyFill="1" applyBorder="1" applyAlignment="1">
      <alignment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/>
    <xf numFmtId="0" fontId="9" fillId="6" borderId="1" xfId="0" applyFont="1" applyFill="1" applyBorder="1"/>
    <xf numFmtId="0" fontId="9" fillId="7" borderId="1" xfId="0" applyFont="1" applyFill="1" applyBorder="1"/>
    <xf numFmtId="164" fontId="7" fillId="0" borderId="0" xfId="0" applyNumberFormat="1" applyFont="1" applyAlignment="1">
      <alignment horizontal="center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4" fontId="10" fillId="5" borderId="1" xfId="0" applyNumberFormat="1" applyFont="1" applyFill="1" applyBorder="1" applyAlignment="1">
      <alignment horizontal="center"/>
    </xf>
    <xf numFmtId="164" fontId="10" fillId="6" borderId="1" xfId="0" applyNumberFormat="1" applyFont="1" applyFill="1" applyBorder="1" applyAlignment="1">
      <alignment horizontal="center"/>
    </xf>
    <xf numFmtId="164" fontId="7" fillId="7" borderId="1" xfId="0" applyNumberFormat="1" applyFont="1" applyFill="1" applyBorder="1" applyAlignment="1">
      <alignment horizontal="center"/>
    </xf>
    <xf numFmtId="164" fontId="10" fillId="7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4"/>
    <cellStyle name="Обычный 3" xfId="2"/>
    <cellStyle name="Финансов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1"/>
  <sheetViews>
    <sheetView tabSelected="1" zoomScale="70" zoomScaleNormal="70" workbookViewId="0">
      <selection activeCell="F22" sqref="F22"/>
    </sheetView>
  </sheetViews>
  <sheetFormatPr defaultRowHeight="15" x14ac:dyDescent="0.25"/>
  <cols>
    <col min="1" max="1" width="12.140625" style="1" customWidth="1"/>
    <col min="2" max="2" width="55.5703125" style="1" customWidth="1"/>
    <col min="3" max="3" width="32.5703125" style="16" customWidth="1"/>
    <col min="4" max="4" width="31.5703125" style="1" customWidth="1"/>
    <col min="5" max="16384" width="9.140625" style="1"/>
  </cols>
  <sheetData>
    <row r="2" spans="2:3" x14ac:dyDescent="0.25">
      <c r="B2" s="2" t="s">
        <v>0</v>
      </c>
      <c r="C2" s="3" t="s">
        <v>2</v>
      </c>
    </row>
    <row r="3" spans="2:3" ht="15.75" x14ac:dyDescent="0.25">
      <c r="B3" s="4" t="s">
        <v>1</v>
      </c>
      <c r="C3" s="17"/>
    </row>
    <row r="4" spans="2:3" ht="15.75" x14ac:dyDescent="0.25">
      <c r="B4" s="5" t="s">
        <v>4</v>
      </c>
      <c r="C4" s="6">
        <v>136.363</v>
      </c>
    </row>
    <row r="5" spans="2:3" ht="15.75" x14ac:dyDescent="0.25">
      <c r="B5" s="7" t="s">
        <v>6</v>
      </c>
      <c r="C5" s="6">
        <v>28.286000000000001</v>
      </c>
    </row>
    <row r="6" spans="2:3" ht="15.75" x14ac:dyDescent="0.25">
      <c r="B6" s="7" t="s">
        <v>14</v>
      </c>
      <c r="C6" s="6">
        <v>18.561</v>
      </c>
    </row>
    <row r="7" spans="2:3" ht="31.5" x14ac:dyDescent="0.25">
      <c r="B7" s="7" t="s">
        <v>7</v>
      </c>
      <c r="C7" s="6">
        <v>16.308</v>
      </c>
    </row>
    <row r="8" spans="2:3" ht="31.5" x14ac:dyDescent="0.25">
      <c r="B8" s="7" t="s">
        <v>10</v>
      </c>
      <c r="C8" s="6">
        <v>6.4669999999999996</v>
      </c>
    </row>
    <row r="9" spans="2:3" ht="15.75" x14ac:dyDescent="0.25">
      <c r="B9" s="7" t="s">
        <v>8</v>
      </c>
      <c r="C9" s="6">
        <v>5.25</v>
      </c>
    </row>
    <row r="10" spans="2:3" ht="15.75" x14ac:dyDescent="0.25">
      <c r="B10" s="7" t="s">
        <v>9</v>
      </c>
      <c r="C10" s="6">
        <v>24.859000000000002</v>
      </c>
    </row>
    <row r="11" spans="2:3" ht="15.75" x14ac:dyDescent="0.25">
      <c r="B11" s="7" t="s">
        <v>11</v>
      </c>
      <c r="C11" s="6">
        <v>3.4239999999999999</v>
      </c>
    </row>
    <row r="12" spans="2:3" ht="15.75" x14ac:dyDescent="0.25">
      <c r="B12" s="7" t="s">
        <v>12</v>
      </c>
      <c r="C12" s="6">
        <v>7.4710000000000001</v>
      </c>
    </row>
    <row r="13" spans="2:3" ht="15.75" x14ac:dyDescent="0.25">
      <c r="B13" s="7" t="s">
        <v>15</v>
      </c>
      <c r="C13" s="6">
        <v>0.17100000000000001</v>
      </c>
    </row>
    <row r="14" spans="2:3" ht="15.75" x14ac:dyDescent="0.25">
      <c r="B14" s="7" t="s">
        <v>16</v>
      </c>
      <c r="C14" s="6">
        <v>0.48799999999999999</v>
      </c>
    </row>
    <row r="15" spans="2:3" ht="31.5" x14ac:dyDescent="0.25">
      <c r="B15" s="7" t="s">
        <v>17</v>
      </c>
      <c r="C15" s="6">
        <v>0.51200000000000001</v>
      </c>
    </row>
    <row r="16" spans="2:3" ht="15.75" x14ac:dyDescent="0.25">
      <c r="B16" s="8" t="s">
        <v>3</v>
      </c>
      <c r="C16" s="9">
        <f>SUM(C4:C15)</f>
        <v>248.16000000000003</v>
      </c>
    </row>
    <row r="17" spans="2:3" ht="15.75" x14ac:dyDescent="0.25">
      <c r="B17" s="10" t="s">
        <v>13</v>
      </c>
      <c r="C17" s="18"/>
    </row>
    <row r="18" spans="2:3" ht="15.75" x14ac:dyDescent="0.25">
      <c r="B18" s="23" t="s">
        <v>4</v>
      </c>
      <c r="C18" s="24">
        <v>95</v>
      </c>
    </row>
    <row r="19" spans="2:3" ht="15.75" x14ac:dyDescent="0.25">
      <c r="B19" s="11" t="s">
        <v>32</v>
      </c>
      <c r="C19" s="12">
        <f>SUM(C18:C18)</f>
        <v>95</v>
      </c>
    </row>
    <row r="20" spans="2:3" x14ac:dyDescent="0.25">
      <c r="B20" s="13" t="s">
        <v>18</v>
      </c>
      <c r="C20" s="19"/>
    </row>
    <row r="21" spans="2:3" x14ac:dyDescent="0.25">
      <c r="B21" s="2" t="s">
        <v>14</v>
      </c>
      <c r="C21" s="3">
        <v>1.008</v>
      </c>
    </row>
    <row r="22" spans="2:3" x14ac:dyDescent="0.25">
      <c r="B22" s="2" t="s">
        <v>19</v>
      </c>
      <c r="C22" s="3">
        <v>5.0860000000000003</v>
      </c>
    </row>
    <row r="23" spans="2:3" x14ac:dyDescent="0.25">
      <c r="B23" s="2" t="s">
        <v>20</v>
      </c>
      <c r="C23" s="3">
        <v>5.6520000000000001</v>
      </c>
    </row>
    <row r="24" spans="2:3" x14ac:dyDescent="0.25">
      <c r="B24" s="2" t="s">
        <v>4</v>
      </c>
      <c r="C24" s="3">
        <v>28.219000000000001</v>
      </c>
    </row>
    <row r="25" spans="2:3" x14ac:dyDescent="0.25">
      <c r="B25" s="2" t="s">
        <v>33</v>
      </c>
      <c r="C25" s="3">
        <v>25.920999999999999</v>
      </c>
    </row>
    <row r="26" spans="2:3" x14ac:dyDescent="0.25">
      <c r="B26" s="2" t="s">
        <v>34</v>
      </c>
      <c r="C26" s="3">
        <v>6.508</v>
      </c>
    </row>
    <row r="27" spans="2:3" x14ac:dyDescent="0.25">
      <c r="B27" s="13" t="s">
        <v>21</v>
      </c>
      <c r="C27" s="19">
        <f>SUM(C21:C26)</f>
        <v>72.393999999999991</v>
      </c>
    </row>
    <row r="28" spans="2:3" x14ac:dyDescent="0.25">
      <c r="B28" s="14" t="s">
        <v>22</v>
      </c>
      <c r="C28" s="20"/>
    </row>
    <row r="29" spans="2:3" x14ac:dyDescent="0.25">
      <c r="B29" s="2" t="s">
        <v>23</v>
      </c>
      <c r="C29" s="3">
        <v>0.55900000000000005</v>
      </c>
    </row>
    <row r="30" spans="2:3" x14ac:dyDescent="0.25">
      <c r="B30" s="2" t="s">
        <v>24</v>
      </c>
      <c r="C30" s="3">
        <v>7</v>
      </c>
    </row>
    <row r="31" spans="2:3" x14ac:dyDescent="0.25">
      <c r="B31" s="2" t="s">
        <v>25</v>
      </c>
      <c r="C31" s="3">
        <v>1.2110000000000001</v>
      </c>
    </row>
    <row r="32" spans="2:3" x14ac:dyDescent="0.25">
      <c r="B32" s="2" t="s">
        <v>26</v>
      </c>
      <c r="C32" s="3">
        <v>5.6390000000000002</v>
      </c>
    </row>
    <row r="33" spans="2:3" x14ac:dyDescent="0.25">
      <c r="B33" s="2" t="s">
        <v>27</v>
      </c>
      <c r="C33" s="3">
        <v>7.8449999999999998</v>
      </c>
    </row>
    <row r="34" spans="2:3" x14ac:dyDescent="0.25">
      <c r="B34" s="2" t="s">
        <v>4</v>
      </c>
      <c r="C34" s="3">
        <v>45.933999999999997</v>
      </c>
    </row>
    <row r="35" spans="2:3" x14ac:dyDescent="0.25">
      <c r="B35" s="2" t="s">
        <v>28</v>
      </c>
      <c r="C35" s="3">
        <v>0.25900000000000001</v>
      </c>
    </row>
    <row r="36" spans="2:3" x14ac:dyDescent="0.25">
      <c r="B36" s="14" t="s">
        <v>29</v>
      </c>
      <c r="C36" s="20">
        <f>SUM(C29:C35)</f>
        <v>68.446999999999989</v>
      </c>
    </row>
    <row r="37" spans="2:3" x14ac:dyDescent="0.25">
      <c r="B37" s="15" t="s">
        <v>31</v>
      </c>
      <c r="C37" s="21"/>
    </row>
    <row r="38" spans="2:3" x14ac:dyDescent="0.25">
      <c r="B38" s="2" t="s">
        <v>6</v>
      </c>
      <c r="C38" s="3">
        <v>4.7329999999999997</v>
      </c>
    </row>
    <row r="39" spans="2:3" x14ac:dyDescent="0.25">
      <c r="B39" s="2" t="s">
        <v>6</v>
      </c>
      <c r="C39" s="3">
        <v>5.3470000000000004</v>
      </c>
    </row>
    <row r="40" spans="2:3" x14ac:dyDescent="0.25">
      <c r="B40" s="2" t="s">
        <v>30</v>
      </c>
      <c r="C40" s="3">
        <v>1.38</v>
      </c>
    </row>
    <row r="41" spans="2:3" x14ac:dyDescent="0.25">
      <c r="B41" s="15" t="s">
        <v>5</v>
      </c>
      <c r="C41" s="22">
        <f>SUM(C38:C40)</f>
        <v>11.46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объемы для продажи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2015-11-11T11:17:05Z</dcterms:modified>
</cp:coreProperties>
</file>